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muzik\Documents\_MODERNIZACNI_FOND\FIN_Analyzy\NADlimitní\Ceny_paliv_energie_projekty\"/>
    </mc:Choice>
  </mc:AlternateContent>
  <xr:revisionPtr revIDLastSave="0" documentId="13_ncr:1_{AC374738-FC87-491A-86A4-43174B0E7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ktřina" sheetId="1" r:id="rId1"/>
    <sheet name="ZP" sheetId="2" r:id="rId2"/>
    <sheet name="Biomasa" sheetId="3" r:id="rId3"/>
    <sheet name="ČU" sheetId="4" r:id="rId4"/>
    <sheet name="HU" sheetId="5" r:id="rId5"/>
    <sheet name="EU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C5" i="6"/>
  <c r="C4" i="6"/>
</calcChain>
</file>

<file path=xl/sharedStrings.xml><?xml version="1.0" encoding="utf-8"?>
<sst xmlns="http://schemas.openxmlformats.org/spreadsheetml/2006/main" count="50" uniqueCount="17">
  <si>
    <t>Cena EEX</t>
  </si>
  <si>
    <t>Rok</t>
  </si>
  <si>
    <t>Cena prodej min.</t>
  </si>
  <si>
    <t>Cena prodej max.</t>
  </si>
  <si>
    <t>Cena nákup min.</t>
  </si>
  <si>
    <t>Cena nákup max.</t>
  </si>
  <si>
    <t>[Kč/MWh]</t>
  </si>
  <si>
    <t>Cena min.</t>
  </si>
  <si>
    <t>Cena max.</t>
  </si>
  <si>
    <t>kategorie 1 a 2</t>
  </si>
  <si>
    <t>kategorie 3</t>
  </si>
  <si>
    <t>Cena ICE</t>
  </si>
  <si>
    <t>[Kč/tCO2]</t>
  </si>
  <si>
    <t>Cena EUA min.</t>
  </si>
  <si>
    <t>Cena EUA max.</t>
  </si>
  <si>
    <t>Cena EUA ICE</t>
  </si>
  <si>
    <r>
      <t>Do mezních hodnot ceny uhlí není započtena doprava, která se pro jednotlivé odběratele liší a o kterou může být koncová cena navýšena. Odhad ceny dopravy uhlí v ČR je 3 Kč/km</t>
    </r>
    <r>
      <rPr>
        <sz val="11"/>
        <color theme="1"/>
        <rFont val="Aptos Narrow"/>
        <family val="2"/>
      </rPr>
      <t>·</t>
    </r>
    <r>
      <rPr>
        <sz val="11"/>
        <color theme="1"/>
        <rFont val="Calibri"/>
        <family val="2"/>
        <charset val="238"/>
        <scheme val="minor"/>
      </rPr>
      <t>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</si>
</sst>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1" fillId="0" borderId="0" xfId="0" applyFont="1"/>
    <xf numFmtId="0" fontId="0" fillId="0" borderId="3" xfId="0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0" fillId="0" borderId="3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nákup min.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Elektřina!$C$7:$AK$7</c:f>
              <c:numCache>
                <c:formatCode>#\ ##0.0</c:formatCode>
                <c:ptCount val="35"/>
                <c:pt idx="0">
                  <c:v>2804.5771636000004</c:v>
                </c:pt>
                <c:pt idx="1">
                  <c:v>2721.3094228000004</c:v>
                </c:pt>
                <c:pt idx="2">
                  <c:v>2579.4231880000002</c:v>
                </c:pt>
                <c:pt idx="3">
                  <c:v>2460.3494116000006</c:v>
                </c:pt>
                <c:pt idx="4">
                  <c:v>2440.8477076000004</c:v>
                </c:pt>
                <c:pt idx="5">
                  <c:v>2412.2754436000005</c:v>
                </c:pt>
                <c:pt idx="6">
                  <c:v>2426.5615756000007</c:v>
                </c:pt>
                <c:pt idx="7">
                  <c:v>2185.9863915999999</c:v>
                </c:pt>
                <c:pt idx="8">
                  <c:v>2197.3245916000001</c:v>
                </c:pt>
                <c:pt idx="9">
                  <c:v>2190.5216716000004</c:v>
                </c:pt>
                <c:pt idx="10">
                  <c:v>2190.5216716000004</c:v>
                </c:pt>
                <c:pt idx="11">
                  <c:v>2190.5216716000004</c:v>
                </c:pt>
                <c:pt idx="12">
                  <c:v>2190.5216716000004</c:v>
                </c:pt>
                <c:pt idx="13">
                  <c:v>2190.5216716000004</c:v>
                </c:pt>
                <c:pt idx="14">
                  <c:v>2190.5216716000004</c:v>
                </c:pt>
                <c:pt idx="15">
                  <c:v>2190.5216716000004</c:v>
                </c:pt>
                <c:pt idx="16">
                  <c:v>2190.5216716000004</c:v>
                </c:pt>
                <c:pt idx="17">
                  <c:v>2190.5216716000004</c:v>
                </c:pt>
                <c:pt idx="18">
                  <c:v>2190.5216716000004</c:v>
                </c:pt>
                <c:pt idx="19">
                  <c:v>2190.5216716000004</c:v>
                </c:pt>
                <c:pt idx="20">
                  <c:v>2190.5216716000004</c:v>
                </c:pt>
                <c:pt idx="21">
                  <c:v>2190.5216716000004</c:v>
                </c:pt>
                <c:pt idx="22">
                  <c:v>2190.5216716000004</c:v>
                </c:pt>
                <c:pt idx="23">
                  <c:v>2190.5216716000004</c:v>
                </c:pt>
                <c:pt idx="24">
                  <c:v>2190.5216716000004</c:v>
                </c:pt>
                <c:pt idx="25">
                  <c:v>2190.5216716000004</c:v>
                </c:pt>
                <c:pt idx="26">
                  <c:v>2190.5216716000004</c:v>
                </c:pt>
                <c:pt idx="27">
                  <c:v>2190.5216716000004</c:v>
                </c:pt>
                <c:pt idx="28">
                  <c:v>2190.5216716000004</c:v>
                </c:pt>
                <c:pt idx="29">
                  <c:v>2190.5216716000004</c:v>
                </c:pt>
                <c:pt idx="30">
                  <c:v>2190.5216716000004</c:v>
                </c:pt>
                <c:pt idx="31">
                  <c:v>2190.5216716000004</c:v>
                </c:pt>
                <c:pt idx="32">
                  <c:v>2190.5216716000004</c:v>
                </c:pt>
                <c:pt idx="33">
                  <c:v>2190.5216716000004</c:v>
                </c:pt>
                <c:pt idx="34">
                  <c:v>2190.5216716000004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3-4F24-821D-AB7CF80D1C90}"/>
            </c:ext>
          </c:extLst>
        </c:ser>
        <c:ser>
          <c:idx val="3"/>
          <c:order val="1"/>
          <c:tx>
            <c:v>Cena nákup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Elektřina!$C$8:$AK$8</c:f>
              <c:numCache>
                <c:formatCode>#\ ##0.0</c:formatCode>
                <c:ptCount val="35"/>
                <c:pt idx="0">
                  <c:v>4870.2276444000017</c:v>
                </c:pt>
                <c:pt idx="1">
                  <c:v>4768.4559612000003</c:v>
                </c:pt>
                <c:pt idx="2">
                  <c:v>4595.039452</c:v>
                </c:pt>
                <c:pt idx="3">
                  <c:v>4449.5048364000004</c:v>
                </c:pt>
                <c:pt idx="4">
                  <c:v>4425.6694204000005</c:v>
                </c:pt>
                <c:pt idx="5">
                  <c:v>4390.747764400001</c:v>
                </c:pt>
                <c:pt idx="6">
                  <c:v>4408.2085924000012</c:v>
                </c:pt>
                <c:pt idx="7">
                  <c:v>3930.4722564000003</c:v>
                </c:pt>
                <c:pt idx="8">
                  <c:v>3944.3300564000001</c:v>
                </c:pt>
                <c:pt idx="9">
                  <c:v>3936.0153764000011</c:v>
                </c:pt>
                <c:pt idx="10">
                  <c:v>3936.0153764000011</c:v>
                </c:pt>
                <c:pt idx="11">
                  <c:v>3936.0153764000011</c:v>
                </c:pt>
                <c:pt idx="12">
                  <c:v>3936.0153764000011</c:v>
                </c:pt>
                <c:pt idx="13">
                  <c:v>3936.0153764000011</c:v>
                </c:pt>
                <c:pt idx="14">
                  <c:v>3936.0153764000011</c:v>
                </c:pt>
                <c:pt idx="15">
                  <c:v>3936.0153764000011</c:v>
                </c:pt>
                <c:pt idx="16">
                  <c:v>3936.0153764000011</c:v>
                </c:pt>
                <c:pt idx="17">
                  <c:v>3936.0153764000011</c:v>
                </c:pt>
                <c:pt idx="18">
                  <c:v>3936.0153764000011</c:v>
                </c:pt>
                <c:pt idx="19">
                  <c:v>3936.0153764000011</c:v>
                </c:pt>
                <c:pt idx="20">
                  <c:v>3936.0153764000011</c:v>
                </c:pt>
                <c:pt idx="21">
                  <c:v>3936.0153764000011</c:v>
                </c:pt>
                <c:pt idx="22">
                  <c:v>3936.0153764000011</c:v>
                </c:pt>
                <c:pt idx="23">
                  <c:v>3936.0153764000011</c:v>
                </c:pt>
                <c:pt idx="24">
                  <c:v>3936.0153764000011</c:v>
                </c:pt>
                <c:pt idx="25">
                  <c:v>3936.0153764000011</c:v>
                </c:pt>
                <c:pt idx="26">
                  <c:v>3936.0153764000011</c:v>
                </c:pt>
                <c:pt idx="27">
                  <c:v>3936.0153764000011</c:v>
                </c:pt>
                <c:pt idx="28">
                  <c:v>3936.0153764000011</c:v>
                </c:pt>
                <c:pt idx="29">
                  <c:v>3936.0153764000011</c:v>
                </c:pt>
                <c:pt idx="30">
                  <c:v>3936.0153764000011</c:v>
                </c:pt>
                <c:pt idx="31">
                  <c:v>3936.0153764000011</c:v>
                </c:pt>
                <c:pt idx="32">
                  <c:v>3936.0153764000011</c:v>
                </c:pt>
                <c:pt idx="33">
                  <c:v>3936.0153764000011</c:v>
                </c:pt>
                <c:pt idx="34">
                  <c:v>3936.0153764000011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3-4F24-821D-AB7CF80D1C90}"/>
            </c:ext>
          </c:extLst>
        </c:ser>
        <c:ser>
          <c:idx val="4"/>
          <c:order val="2"/>
          <c:tx>
            <c:v>Cena prodej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Elektřina!$C$4:$AK$4</c:f>
              <c:numCache>
                <c:formatCode>#\ ##0.0</c:formatCode>
                <c:ptCount val="35"/>
                <c:pt idx="0">
                  <c:v>2156.7524040000003</c:v>
                </c:pt>
                <c:pt idx="1">
                  <c:v>2064.232692</c:v>
                </c:pt>
                <c:pt idx="2">
                  <c:v>1906.5813199999998</c:v>
                </c:pt>
                <c:pt idx="3">
                  <c:v>1774.2771240000002</c:v>
                </c:pt>
                <c:pt idx="4">
                  <c:v>1752.6085640000001</c:v>
                </c:pt>
                <c:pt idx="5">
                  <c:v>1720.8616040000002</c:v>
                </c:pt>
                <c:pt idx="6">
                  <c:v>1736.7350840000004</c:v>
                </c:pt>
                <c:pt idx="7">
                  <c:v>1697.429324</c:v>
                </c:pt>
                <c:pt idx="8">
                  <c:v>1710.0273239999999</c:v>
                </c:pt>
                <c:pt idx="9">
                  <c:v>1702.4685240000003</c:v>
                </c:pt>
                <c:pt idx="10">
                  <c:v>1702.4685240000003</c:v>
                </c:pt>
                <c:pt idx="11">
                  <c:v>1702.4685240000003</c:v>
                </c:pt>
                <c:pt idx="12">
                  <c:v>1702.4685240000003</c:v>
                </c:pt>
                <c:pt idx="13">
                  <c:v>1702.4685240000003</c:v>
                </c:pt>
                <c:pt idx="14">
                  <c:v>1702.4685240000003</c:v>
                </c:pt>
                <c:pt idx="15">
                  <c:v>1702.4685240000003</c:v>
                </c:pt>
                <c:pt idx="16">
                  <c:v>1702.4685240000003</c:v>
                </c:pt>
                <c:pt idx="17">
                  <c:v>1702.4685240000003</c:v>
                </c:pt>
                <c:pt idx="18">
                  <c:v>1702.4685240000003</c:v>
                </c:pt>
                <c:pt idx="19">
                  <c:v>1702.4685240000003</c:v>
                </c:pt>
                <c:pt idx="20">
                  <c:v>1702.4685240000003</c:v>
                </c:pt>
                <c:pt idx="21">
                  <c:v>1702.4685240000003</c:v>
                </c:pt>
                <c:pt idx="22">
                  <c:v>1702.4685240000003</c:v>
                </c:pt>
                <c:pt idx="23">
                  <c:v>1702.4685240000003</c:v>
                </c:pt>
                <c:pt idx="24">
                  <c:v>1702.4685240000003</c:v>
                </c:pt>
                <c:pt idx="25">
                  <c:v>1702.4685240000003</c:v>
                </c:pt>
                <c:pt idx="26">
                  <c:v>1702.4685240000003</c:v>
                </c:pt>
                <c:pt idx="27">
                  <c:v>1702.4685240000003</c:v>
                </c:pt>
                <c:pt idx="28">
                  <c:v>1702.4685240000003</c:v>
                </c:pt>
                <c:pt idx="29">
                  <c:v>1702.4685240000003</c:v>
                </c:pt>
                <c:pt idx="30">
                  <c:v>1702.4685240000003</c:v>
                </c:pt>
                <c:pt idx="31">
                  <c:v>1702.4685240000003</c:v>
                </c:pt>
                <c:pt idx="32">
                  <c:v>1702.4685240000003</c:v>
                </c:pt>
                <c:pt idx="33">
                  <c:v>1702.4685240000003</c:v>
                </c:pt>
                <c:pt idx="34">
                  <c:v>1702.4685240000003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F3-4F24-821D-AB7CF80D1C90}"/>
            </c:ext>
          </c:extLst>
        </c:ser>
        <c:ser>
          <c:idx val="5"/>
          <c:order val="3"/>
          <c:tx>
            <c:v>Cena prodej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Elektřina!$C$5:$AK$5</c:f>
              <c:numCache>
                <c:formatCode>#\ ##0.0</c:formatCode>
                <c:ptCount val="35"/>
                <c:pt idx="0">
                  <c:v>2803.7781252000004</c:v>
                </c:pt>
                <c:pt idx="1">
                  <c:v>2683.5024996000002</c:v>
                </c:pt>
                <c:pt idx="2">
                  <c:v>2478.5557159999998</c:v>
                </c:pt>
                <c:pt idx="3">
                  <c:v>2306.5602612000002</c:v>
                </c:pt>
                <c:pt idx="4">
                  <c:v>2278.3911332000002</c:v>
                </c:pt>
                <c:pt idx="5">
                  <c:v>2237.1200852000002</c:v>
                </c:pt>
                <c:pt idx="6">
                  <c:v>2257.7556092000004</c:v>
                </c:pt>
                <c:pt idx="7">
                  <c:v>2206.6581212000001</c:v>
                </c:pt>
                <c:pt idx="8">
                  <c:v>2223.0355211999999</c:v>
                </c:pt>
                <c:pt idx="9">
                  <c:v>2213.2090812000006</c:v>
                </c:pt>
                <c:pt idx="10">
                  <c:v>2213.2090812000006</c:v>
                </c:pt>
                <c:pt idx="11">
                  <c:v>2213.2090812000006</c:v>
                </c:pt>
                <c:pt idx="12">
                  <c:v>2213.2090812000006</c:v>
                </c:pt>
                <c:pt idx="13">
                  <c:v>2213.2090812000006</c:v>
                </c:pt>
                <c:pt idx="14">
                  <c:v>2213.2090812000006</c:v>
                </c:pt>
                <c:pt idx="15">
                  <c:v>2213.2090812000006</c:v>
                </c:pt>
                <c:pt idx="16">
                  <c:v>2213.2090812000006</c:v>
                </c:pt>
                <c:pt idx="17">
                  <c:v>2213.2090812000006</c:v>
                </c:pt>
                <c:pt idx="18">
                  <c:v>2213.2090812000006</c:v>
                </c:pt>
                <c:pt idx="19">
                  <c:v>2213.2090812000006</c:v>
                </c:pt>
                <c:pt idx="20">
                  <c:v>2213.2090812000006</c:v>
                </c:pt>
                <c:pt idx="21">
                  <c:v>2213.2090812000006</c:v>
                </c:pt>
                <c:pt idx="22">
                  <c:v>2213.2090812000006</c:v>
                </c:pt>
                <c:pt idx="23">
                  <c:v>2213.2090812000006</c:v>
                </c:pt>
                <c:pt idx="24">
                  <c:v>2213.2090812000006</c:v>
                </c:pt>
                <c:pt idx="25">
                  <c:v>2213.2090812000006</c:v>
                </c:pt>
                <c:pt idx="26">
                  <c:v>2213.2090812000006</c:v>
                </c:pt>
                <c:pt idx="27">
                  <c:v>2213.2090812000006</c:v>
                </c:pt>
                <c:pt idx="28">
                  <c:v>2213.2090812000006</c:v>
                </c:pt>
                <c:pt idx="29">
                  <c:v>2213.2090812000006</c:v>
                </c:pt>
                <c:pt idx="30">
                  <c:v>2213.2090812000006</c:v>
                </c:pt>
                <c:pt idx="31">
                  <c:v>2213.2090812000006</c:v>
                </c:pt>
                <c:pt idx="32">
                  <c:v>2213.2090812000006</c:v>
                </c:pt>
                <c:pt idx="33">
                  <c:v>2213.2090812000006</c:v>
                </c:pt>
                <c:pt idx="34">
                  <c:v>2213.2090812000006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F3-4F24-821D-AB7CF80D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elektřiny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511029520186384"/>
          <c:y val="6.4836036306917477E-2"/>
          <c:w val="0.45395407379437241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25399863691072"/>
          <c:y val="3.5003977724741446E-2"/>
          <c:w val="0.82981569292788682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strRef>
              <c:f>ZP!$A$4</c:f>
              <c:strCache>
                <c:ptCount val="1"/>
                <c:pt idx="0">
                  <c:v>Cena min.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ZP!$C$4:$AK$4</c:f>
              <c:numCache>
                <c:formatCode>#\ ##0.0</c:formatCode>
                <c:ptCount val="35"/>
                <c:pt idx="0">
                  <c:v>1394.0649425199999</c:v>
                </c:pt>
                <c:pt idx="1">
                  <c:v>1312.219012</c:v>
                </c:pt>
                <c:pt idx="2">
                  <c:v>1203.6103942000002</c:v>
                </c:pt>
                <c:pt idx="3">
                  <c:v>1154.2302655599999</c:v>
                </c:pt>
                <c:pt idx="4">
                  <c:v>988.65626331999988</c:v>
                </c:pt>
                <c:pt idx="5">
                  <c:v>974.37013131999993</c:v>
                </c:pt>
                <c:pt idx="6">
                  <c:v>981.51319731999979</c:v>
                </c:pt>
                <c:pt idx="7">
                  <c:v>963.82560531999991</c:v>
                </c:pt>
                <c:pt idx="8">
                  <c:v>969.49470531999987</c:v>
                </c:pt>
                <c:pt idx="9">
                  <c:v>966.09324531999982</c:v>
                </c:pt>
                <c:pt idx="10">
                  <c:v>966.09324531999982</c:v>
                </c:pt>
                <c:pt idx="11">
                  <c:v>966.09324531999982</c:v>
                </c:pt>
                <c:pt idx="12">
                  <c:v>966.09324531999982</c:v>
                </c:pt>
                <c:pt idx="13">
                  <c:v>966.09324531999982</c:v>
                </c:pt>
                <c:pt idx="14">
                  <c:v>966.09324531999982</c:v>
                </c:pt>
                <c:pt idx="15">
                  <c:v>966.09324531999982</c:v>
                </c:pt>
                <c:pt idx="16">
                  <c:v>966.09324531999982</c:v>
                </c:pt>
                <c:pt idx="17">
                  <c:v>966.09324531999982</c:v>
                </c:pt>
                <c:pt idx="18">
                  <c:v>966.09324531999982</c:v>
                </c:pt>
                <c:pt idx="19">
                  <c:v>966.09324531999982</c:v>
                </c:pt>
                <c:pt idx="20">
                  <c:v>966.09324531999982</c:v>
                </c:pt>
                <c:pt idx="21">
                  <c:v>966.09324531999982</c:v>
                </c:pt>
                <c:pt idx="22">
                  <c:v>966.09324531999982</c:v>
                </c:pt>
                <c:pt idx="23">
                  <c:v>966.09324531999982</c:v>
                </c:pt>
                <c:pt idx="24">
                  <c:v>966.09324531999982</c:v>
                </c:pt>
                <c:pt idx="25">
                  <c:v>966.09324531999982</c:v>
                </c:pt>
                <c:pt idx="26">
                  <c:v>966.09324531999982</c:v>
                </c:pt>
                <c:pt idx="27">
                  <c:v>966.09324531999982</c:v>
                </c:pt>
                <c:pt idx="28">
                  <c:v>966.09324531999982</c:v>
                </c:pt>
                <c:pt idx="29">
                  <c:v>966.09324531999982</c:v>
                </c:pt>
                <c:pt idx="30">
                  <c:v>966.09324531999982</c:v>
                </c:pt>
                <c:pt idx="31">
                  <c:v>966.09324531999982</c:v>
                </c:pt>
                <c:pt idx="32">
                  <c:v>966.09324531999982</c:v>
                </c:pt>
                <c:pt idx="33">
                  <c:v>966.09324531999982</c:v>
                </c:pt>
                <c:pt idx="34">
                  <c:v>966.09324531999982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1-4857-8537-FF30179C1EA2}"/>
            </c:ext>
          </c:extLst>
        </c:ser>
        <c:ser>
          <c:idx val="3"/>
          <c:order val="1"/>
          <c:tx>
            <c:strRef>
              <c:f>ZP!$A$5</c:f>
              <c:strCache>
                <c:ptCount val="1"/>
                <c:pt idx="0">
                  <c:v>Cena max.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ZP!$C$5:$AK$5</c:f>
              <c:numCache>
                <c:formatCode>#\ ##0.0</c:formatCode>
                <c:ptCount val="35"/>
                <c:pt idx="0">
                  <c:v>1780.06826308</c:v>
                </c:pt>
                <c:pt idx="1">
                  <c:v>1680.0343480000001</c:v>
                </c:pt>
                <c:pt idx="2">
                  <c:v>1547.2904818000002</c:v>
                </c:pt>
                <c:pt idx="3">
                  <c:v>1486.93699124</c:v>
                </c:pt>
                <c:pt idx="4">
                  <c:v>1284.5687662799999</c:v>
                </c:pt>
                <c:pt idx="5">
                  <c:v>1267.1079382800001</c:v>
                </c:pt>
                <c:pt idx="6">
                  <c:v>1275.8383522799998</c:v>
                </c:pt>
                <c:pt idx="7">
                  <c:v>1254.22018428</c:v>
                </c:pt>
                <c:pt idx="8">
                  <c:v>1261.1490842799999</c:v>
                </c:pt>
                <c:pt idx="9">
                  <c:v>1256.9917442799999</c:v>
                </c:pt>
                <c:pt idx="10">
                  <c:v>1256.9917442799999</c:v>
                </c:pt>
                <c:pt idx="11">
                  <c:v>1256.9917442799999</c:v>
                </c:pt>
                <c:pt idx="12">
                  <c:v>1256.9917442799999</c:v>
                </c:pt>
                <c:pt idx="13">
                  <c:v>1256.9917442799999</c:v>
                </c:pt>
                <c:pt idx="14">
                  <c:v>1256.9917442799999</c:v>
                </c:pt>
                <c:pt idx="15">
                  <c:v>1256.9917442799999</c:v>
                </c:pt>
                <c:pt idx="16">
                  <c:v>1256.9917442799999</c:v>
                </c:pt>
                <c:pt idx="17">
                  <c:v>1256.9917442799999</c:v>
                </c:pt>
                <c:pt idx="18">
                  <c:v>1256.9917442799999</c:v>
                </c:pt>
                <c:pt idx="19">
                  <c:v>1256.9917442799999</c:v>
                </c:pt>
                <c:pt idx="20">
                  <c:v>1256.9917442799999</c:v>
                </c:pt>
                <c:pt idx="21">
                  <c:v>1256.9917442799999</c:v>
                </c:pt>
                <c:pt idx="22">
                  <c:v>1256.9917442799999</c:v>
                </c:pt>
                <c:pt idx="23">
                  <c:v>1256.9917442799999</c:v>
                </c:pt>
                <c:pt idx="24">
                  <c:v>1256.9917442799999</c:v>
                </c:pt>
                <c:pt idx="25">
                  <c:v>1256.9917442799999</c:v>
                </c:pt>
                <c:pt idx="26">
                  <c:v>1256.9917442799999</c:v>
                </c:pt>
                <c:pt idx="27">
                  <c:v>1256.9917442799999</c:v>
                </c:pt>
                <c:pt idx="28">
                  <c:v>1256.9917442799999</c:v>
                </c:pt>
                <c:pt idx="29">
                  <c:v>1256.9917442799999</c:v>
                </c:pt>
                <c:pt idx="30">
                  <c:v>1256.9917442799999</c:v>
                </c:pt>
                <c:pt idx="31">
                  <c:v>1256.9917442799999</c:v>
                </c:pt>
                <c:pt idx="32">
                  <c:v>1256.9917442799999</c:v>
                </c:pt>
                <c:pt idx="33">
                  <c:v>1256.9917442799999</c:v>
                </c:pt>
                <c:pt idx="34">
                  <c:v>1256.9917442799999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1-4857-8537-FF30179C1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200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ZP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297922013891912"/>
          <c:y val="0.12529745237692544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kategorie 1 a 2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Biomasa!$C$3:$AK$3</c:f>
              <c:numCache>
                <c:formatCode>General</c:formatCode>
                <c:ptCount val="35"/>
                <c:pt idx="0">
                  <c:v>604.80000000000007</c:v>
                </c:pt>
                <c:pt idx="1">
                  <c:v>604.80000000000007</c:v>
                </c:pt>
                <c:pt idx="2">
                  <c:v>604.80000000000007</c:v>
                </c:pt>
                <c:pt idx="3">
                  <c:v>604.80000000000007</c:v>
                </c:pt>
                <c:pt idx="4">
                  <c:v>604.80000000000007</c:v>
                </c:pt>
                <c:pt idx="5">
                  <c:v>604.80000000000007</c:v>
                </c:pt>
                <c:pt idx="6">
                  <c:v>604.80000000000007</c:v>
                </c:pt>
                <c:pt idx="7">
                  <c:v>604.80000000000007</c:v>
                </c:pt>
                <c:pt idx="8">
                  <c:v>604.80000000000007</c:v>
                </c:pt>
                <c:pt idx="9">
                  <c:v>604.80000000000007</c:v>
                </c:pt>
                <c:pt idx="10">
                  <c:v>604.80000000000007</c:v>
                </c:pt>
                <c:pt idx="11">
                  <c:v>604.80000000000007</c:v>
                </c:pt>
                <c:pt idx="12">
                  <c:v>604.80000000000007</c:v>
                </c:pt>
                <c:pt idx="13">
                  <c:v>604.80000000000007</c:v>
                </c:pt>
                <c:pt idx="14">
                  <c:v>604.80000000000007</c:v>
                </c:pt>
                <c:pt idx="15">
                  <c:v>604.80000000000007</c:v>
                </c:pt>
                <c:pt idx="16">
                  <c:v>604.80000000000007</c:v>
                </c:pt>
                <c:pt idx="17">
                  <c:v>604.80000000000007</c:v>
                </c:pt>
                <c:pt idx="18">
                  <c:v>604.80000000000007</c:v>
                </c:pt>
                <c:pt idx="19">
                  <c:v>604.80000000000007</c:v>
                </c:pt>
                <c:pt idx="20">
                  <c:v>604.80000000000007</c:v>
                </c:pt>
                <c:pt idx="21">
                  <c:v>604.80000000000007</c:v>
                </c:pt>
                <c:pt idx="22">
                  <c:v>604.80000000000007</c:v>
                </c:pt>
                <c:pt idx="23">
                  <c:v>604.80000000000007</c:v>
                </c:pt>
                <c:pt idx="24">
                  <c:v>604.80000000000007</c:v>
                </c:pt>
                <c:pt idx="25">
                  <c:v>604.80000000000007</c:v>
                </c:pt>
                <c:pt idx="26">
                  <c:v>604.80000000000007</c:v>
                </c:pt>
                <c:pt idx="27">
                  <c:v>604.80000000000007</c:v>
                </c:pt>
                <c:pt idx="28">
                  <c:v>604.80000000000007</c:v>
                </c:pt>
                <c:pt idx="29">
                  <c:v>604.80000000000007</c:v>
                </c:pt>
                <c:pt idx="30">
                  <c:v>604.80000000000007</c:v>
                </c:pt>
                <c:pt idx="31">
                  <c:v>604.80000000000007</c:v>
                </c:pt>
                <c:pt idx="32">
                  <c:v>604.80000000000007</c:v>
                </c:pt>
                <c:pt idx="33">
                  <c:v>604.80000000000007</c:v>
                </c:pt>
                <c:pt idx="34">
                  <c:v>604.80000000000007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E-45AE-A1A6-B30A016628D0}"/>
            </c:ext>
          </c:extLst>
        </c:ser>
        <c:ser>
          <c:idx val="3"/>
          <c:order val="1"/>
          <c:tx>
            <c:v>Cena kategorie 1 a 2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Biomasa!$C$4:$AK$4</c:f>
              <c:numCache>
                <c:formatCode>General</c:formatCode>
                <c:ptCount val="35"/>
                <c:pt idx="0">
                  <c:v>907.19999999999993</c:v>
                </c:pt>
                <c:pt idx="1">
                  <c:v>907.19999999999993</c:v>
                </c:pt>
                <c:pt idx="2">
                  <c:v>907.19999999999993</c:v>
                </c:pt>
                <c:pt idx="3">
                  <c:v>907.19999999999993</c:v>
                </c:pt>
                <c:pt idx="4">
                  <c:v>907.19999999999993</c:v>
                </c:pt>
                <c:pt idx="5">
                  <c:v>907.19999999999993</c:v>
                </c:pt>
                <c:pt idx="6">
                  <c:v>907.19999999999993</c:v>
                </c:pt>
                <c:pt idx="7">
                  <c:v>907.19999999999993</c:v>
                </c:pt>
                <c:pt idx="8">
                  <c:v>907.19999999999993</c:v>
                </c:pt>
                <c:pt idx="9">
                  <c:v>907.19999999999993</c:v>
                </c:pt>
                <c:pt idx="10">
                  <c:v>907.19999999999993</c:v>
                </c:pt>
                <c:pt idx="11">
                  <c:v>907.19999999999993</c:v>
                </c:pt>
                <c:pt idx="12">
                  <c:v>907.19999999999993</c:v>
                </c:pt>
                <c:pt idx="13">
                  <c:v>907.19999999999993</c:v>
                </c:pt>
                <c:pt idx="14">
                  <c:v>907.19999999999993</c:v>
                </c:pt>
                <c:pt idx="15">
                  <c:v>907.19999999999993</c:v>
                </c:pt>
                <c:pt idx="16">
                  <c:v>907.19999999999993</c:v>
                </c:pt>
                <c:pt idx="17">
                  <c:v>907.19999999999993</c:v>
                </c:pt>
                <c:pt idx="18">
                  <c:v>907.19999999999993</c:v>
                </c:pt>
                <c:pt idx="19">
                  <c:v>907.19999999999993</c:v>
                </c:pt>
                <c:pt idx="20">
                  <c:v>907.19999999999993</c:v>
                </c:pt>
                <c:pt idx="21">
                  <c:v>907.19999999999993</c:v>
                </c:pt>
                <c:pt idx="22">
                  <c:v>907.19999999999993</c:v>
                </c:pt>
                <c:pt idx="23">
                  <c:v>907.19999999999993</c:v>
                </c:pt>
                <c:pt idx="24">
                  <c:v>907.19999999999993</c:v>
                </c:pt>
                <c:pt idx="25">
                  <c:v>907.19999999999993</c:v>
                </c:pt>
                <c:pt idx="26">
                  <c:v>907.19999999999993</c:v>
                </c:pt>
                <c:pt idx="27">
                  <c:v>907.19999999999993</c:v>
                </c:pt>
                <c:pt idx="28">
                  <c:v>907.19999999999993</c:v>
                </c:pt>
                <c:pt idx="29">
                  <c:v>907.19999999999993</c:v>
                </c:pt>
                <c:pt idx="30">
                  <c:v>907.19999999999993</c:v>
                </c:pt>
                <c:pt idx="31">
                  <c:v>907.19999999999993</c:v>
                </c:pt>
                <c:pt idx="32">
                  <c:v>907.19999999999993</c:v>
                </c:pt>
                <c:pt idx="33">
                  <c:v>907.19999999999993</c:v>
                </c:pt>
                <c:pt idx="34">
                  <c:v>907.19999999999993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E-45AE-A1A6-B30A016628D0}"/>
            </c:ext>
          </c:extLst>
        </c:ser>
        <c:ser>
          <c:idx val="4"/>
          <c:order val="2"/>
          <c:tx>
            <c:v>Cena kategorie 3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Biomasa!$C$7:$AK$7</c:f>
              <c:numCache>
                <c:formatCode>General</c:formatCode>
                <c:ptCount val="35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144</c:v>
                </c:pt>
                <c:pt idx="5">
                  <c:v>144</c:v>
                </c:pt>
                <c:pt idx="6">
                  <c:v>144</c:v>
                </c:pt>
                <c:pt idx="7">
                  <c:v>144</c:v>
                </c:pt>
                <c:pt idx="8">
                  <c:v>144</c:v>
                </c:pt>
                <c:pt idx="9">
                  <c:v>144</c:v>
                </c:pt>
                <c:pt idx="10">
                  <c:v>144</c:v>
                </c:pt>
                <c:pt idx="11">
                  <c:v>144</c:v>
                </c:pt>
                <c:pt idx="12">
                  <c:v>144</c:v>
                </c:pt>
                <c:pt idx="13">
                  <c:v>144</c:v>
                </c:pt>
                <c:pt idx="14">
                  <c:v>144</c:v>
                </c:pt>
                <c:pt idx="15">
                  <c:v>144</c:v>
                </c:pt>
                <c:pt idx="16">
                  <c:v>144</c:v>
                </c:pt>
                <c:pt idx="17">
                  <c:v>144</c:v>
                </c:pt>
                <c:pt idx="18">
                  <c:v>144</c:v>
                </c:pt>
                <c:pt idx="19">
                  <c:v>144</c:v>
                </c:pt>
                <c:pt idx="20">
                  <c:v>144</c:v>
                </c:pt>
                <c:pt idx="21">
                  <c:v>144</c:v>
                </c:pt>
                <c:pt idx="22">
                  <c:v>144</c:v>
                </c:pt>
                <c:pt idx="23">
                  <c:v>144</c:v>
                </c:pt>
                <c:pt idx="24">
                  <c:v>144</c:v>
                </c:pt>
                <c:pt idx="25">
                  <c:v>144</c:v>
                </c:pt>
                <c:pt idx="26">
                  <c:v>144</c:v>
                </c:pt>
                <c:pt idx="27">
                  <c:v>144</c:v>
                </c:pt>
                <c:pt idx="28">
                  <c:v>144</c:v>
                </c:pt>
                <c:pt idx="29">
                  <c:v>144</c:v>
                </c:pt>
                <c:pt idx="30">
                  <c:v>144</c:v>
                </c:pt>
                <c:pt idx="31">
                  <c:v>144</c:v>
                </c:pt>
                <c:pt idx="32">
                  <c:v>144</c:v>
                </c:pt>
                <c:pt idx="33">
                  <c:v>144</c:v>
                </c:pt>
                <c:pt idx="34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E-45AE-A1A6-B30A016628D0}"/>
            </c:ext>
          </c:extLst>
        </c:ser>
        <c:ser>
          <c:idx val="5"/>
          <c:order val="3"/>
          <c:tx>
            <c:v>Cena kategorie 3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Biomasa!$C$8:$AK$8</c:f>
              <c:numCache>
                <c:formatCode>General</c:formatCode>
                <c:ptCount val="35"/>
                <c:pt idx="0">
                  <c:v>216</c:v>
                </c:pt>
                <c:pt idx="1">
                  <c:v>216</c:v>
                </c:pt>
                <c:pt idx="2">
                  <c:v>216</c:v>
                </c:pt>
                <c:pt idx="3">
                  <c:v>216</c:v>
                </c:pt>
                <c:pt idx="4">
                  <c:v>216</c:v>
                </c:pt>
                <c:pt idx="5">
                  <c:v>216</c:v>
                </c:pt>
                <c:pt idx="6">
                  <c:v>216</c:v>
                </c:pt>
                <c:pt idx="7">
                  <c:v>216</c:v>
                </c:pt>
                <c:pt idx="8">
                  <c:v>216</c:v>
                </c:pt>
                <c:pt idx="9">
                  <c:v>216</c:v>
                </c:pt>
                <c:pt idx="10">
                  <c:v>216</c:v>
                </c:pt>
                <c:pt idx="11">
                  <c:v>216</c:v>
                </c:pt>
                <c:pt idx="12">
                  <c:v>216</c:v>
                </c:pt>
                <c:pt idx="13">
                  <c:v>216</c:v>
                </c:pt>
                <c:pt idx="14">
                  <c:v>216</c:v>
                </c:pt>
                <c:pt idx="15">
                  <c:v>216</c:v>
                </c:pt>
                <c:pt idx="16">
                  <c:v>216</c:v>
                </c:pt>
                <c:pt idx="17">
                  <c:v>216</c:v>
                </c:pt>
                <c:pt idx="18">
                  <c:v>216</c:v>
                </c:pt>
                <c:pt idx="19">
                  <c:v>216</c:v>
                </c:pt>
                <c:pt idx="20">
                  <c:v>216</c:v>
                </c:pt>
                <c:pt idx="21">
                  <c:v>216</c:v>
                </c:pt>
                <c:pt idx="22">
                  <c:v>216</c:v>
                </c:pt>
                <c:pt idx="23">
                  <c:v>216</c:v>
                </c:pt>
                <c:pt idx="24">
                  <c:v>216</c:v>
                </c:pt>
                <c:pt idx="25">
                  <c:v>216</c:v>
                </c:pt>
                <c:pt idx="26">
                  <c:v>216</c:v>
                </c:pt>
                <c:pt idx="27">
                  <c:v>216</c:v>
                </c:pt>
                <c:pt idx="28">
                  <c:v>216</c:v>
                </c:pt>
                <c:pt idx="29">
                  <c:v>216</c:v>
                </c:pt>
                <c:pt idx="30">
                  <c:v>216</c:v>
                </c:pt>
                <c:pt idx="31">
                  <c:v>216</c:v>
                </c:pt>
                <c:pt idx="32">
                  <c:v>216</c:v>
                </c:pt>
                <c:pt idx="33">
                  <c:v>216</c:v>
                </c:pt>
                <c:pt idx="34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2E-45AE-A1A6-B30A016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biomasy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64587572620838"/>
          <c:y val="0.43396889231328184"/>
          <c:w val="0.68054587277713885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strRef>
              <c:f>ČU!$A$4</c:f>
              <c:strCache>
                <c:ptCount val="1"/>
                <c:pt idx="0">
                  <c:v>Cena min.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ČU!$C$1:$AK$1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ČU!$C$4:$AK$4</c:f>
              <c:numCache>
                <c:formatCode>0.0</c:formatCode>
                <c:ptCount val="35"/>
                <c:pt idx="0">
                  <c:v>415.35712284076442</c:v>
                </c:pt>
                <c:pt idx="1">
                  <c:v>422.04846628662426</c:v>
                </c:pt>
                <c:pt idx="2">
                  <c:v>392.15242403491953</c:v>
                </c:pt>
                <c:pt idx="3">
                  <c:v>367.063065258557</c:v>
                </c:pt>
                <c:pt idx="4">
                  <c:v>362.95397202913938</c:v>
                </c:pt>
                <c:pt idx="5">
                  <c:v>356.93367264650425</c:v>
                </c:pt>
                <c:pt idx="6">
                  <c:v>359.94382233782181</c:v>
                </c:pt>
                <c:pt idx="7">
                  <c:v>352.49011834027351</c:v>
                </c:pt>
                <c:pt idx="8">
                  <c:v>354.87912603179541</c:v>
                </c:pt>
                <c:pt idx="9">
                  <c:v>353.44572141688235</c:v>
                </c:pt>
                <c:pt idx="10">
                  <c:v>353.44572141688235</c:v>
                </c:pt>
                <c:pt idx="11">
                  <c:v>353.44572141688235</c:v>
                </c:pt>
                <c:pt idx="12">
                  <c:v>353.44572141688235</c:v>
                </c:pt>
                <c:pt idx="13">
                  <c:v>353.44572141688235</c:v>
                </c:pt>
                <c:pt idx="14">
                  <c:v>353.44572141688235</c:v>
                </c:pt>
                <c:pt idx="15">
                  <c:v>353.44572141688235</c:v>
                </c:pt>
                <c:pt idx="16">
                  <c:v>353.44572141688235</c:v>
                </c:pt>
                <c:pt idx="17">
                  <c:v>353.44572141688235</c:v>
                </c:pt>
                <c:pt idx="18">
                  <c:v>353.44572141688235</c:v>
                </c:pt>
                <c:pt idx="19">
                  <c:v>353.44572141688235</c:v>
                </c:pt>
                <c:pt idx="20">
                  <c:v>353.44572141688235</c:v>
                </c:pt>
                <c:pt idx="21">
                  <c:v>353.44572141688235</c:v>
                </c:pt>
                <c:pt idx="22">
                  <c:v>353.44572141688235</c:v>
                </c:pt>
                <c:pt idx="23">
                  <c:v>353.44572141688235</c:v>
                </c:pt>
                <c:pt idx="24">
                  <c:v>353.44572141688235</c:v>
                </c:pt>
                <c:pt idx="25">
                  <c:v>353.44572141688235</c:v>
                </c:pt>
                <c:pt idx="26">
                  <c:v>353.44572141688235</c:v>
                </c:pt>
                <c:pt idx="27">
                  <c:v>353.44572141688235</c:v>
                </c:pt>
                <c:pt idx="28">
                  <c:v>353.44572141688235</c:v>
                </c:pt>
                <c:pt idx="29">
                  <c:v>353.44572141688235</c:v>
                </c:pt>
                <c:pt idx="30">
                  <c:v>353.44572141688235</c:v>
                </c:pt>
                <c:pt idx="31">
                  <c:v>353.44572141688235</c:v>
                </c:pt>
                <c:pt idx="32">
                  <c:v>353.44572141688235</c:v>
                </c:pt>
                <c:pt idx="33">
                  <c:v>353.44572141688235</c:v>
                </c:pt>
                <c:pt idx="34">
                  <c:v>353.44572141688235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CA5-99B3-25E0D2781DC6}"/>
            </c:ext>
          </c:extLst>
        </c:ser>
        <c:ser>
          <c:idx val="3"/>
          <c:order val="1"/>
          <c:tx>
            <c:strRef>
              <c:f>ČU!$A$5</c:f>
              <c:strCache>
                <c:ptCount val="1"/>
                <c:pt idx="0">
                  <c:v>Cena max.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ČU!$C$1:$AK$1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ČU!$C$5:$AK$5</c:f>
              <c:numCache>
                <c:formatCode>0.0</c:formatCode>
                <c:ptCount val="35"/>
                <c:pt idx="0">
                  <c:v>543.6094971210191</c:v>
                </c:pt>
                <c:pt idx="1">
                  <c:v>552.5312883821656</c:v>
                </c:pt>
                <c:pt idx="2">
                  <c:v>512.66989871322596</c:v>
                </c:pt>
                <c:pt idx="3">
                  <c:v>479.21742034474261</c:v>
                </c:pt>
                <c:pt idx="4">
                  <c:v>473.73862937218581</c:v>
                </c:pt>
                <c:pt idx="5">
                  <c:v>465.71156352867229</c:v>
                </c:pt>
                <c:pt idx="6">
                  <c:v>469.72509645042902</c:v>
                </c:pt>
                <c:pt idx="7">
                  <c:v>459.78682445369799</c:v>
                </c:pt>
                <c:pt idx="8">
                  <c:v>462.97216804239383</c:v>
                </c:pt>
                <c:pt idx="9">
                  <c:v>461.06096188917644</c:v>
                </c:pt>
                <c:pt idx="10">
                  <c:v>461.06096188917644</c:v>
                </c:pt>
                <c:pt idx="11">
                  <c:v>461.06096188917644</c:v>
                </c:pt>
                <c:pt idx="12">
                  <c:v>461.06096188917644</c:v>
                </c:pt>
                <c:pt idx="13">
                  <c:v>461.06096188917644</c:v>
                </c:pt>
                <c:pt idx="14">
                  <c:v>461.06096188917644</c:v>
                </c:pt>
                <c:pt idx="15">
                  <c:v>461.06096188917644</c:v>
                </c:pt>
                <c:pt idx="16">
                  <c:v>461.06096188917644</c:v>
                </c:pt>
                <c:pt idx="17">
                  <c:v>461.06096188917644</c:v>
                </c:pt>
                <c:pt idx="18">
                  <c:v>461.06096188917644</c:v>
                </c:pt>
                <c:pt idx="19">
                  <c:v>461.06096188917644</c:v>
                </c:pt>
                <c:pt idx="20">
                  <c:v>461.06096188917644</c:v>
                </c:pt>
                <c:pt idx="21">
                  <c:v>461.06096188917644</c:v>
                </c:pt>
                <c:pt idx="22">
                  <c:v>461.06096188917644</c:v>
                </c:pt>
                <c:pt idx="23">
                  <c:v>461.06096188917644</c:v>
                </c:pt>
                <c:pt idx="24">
                  <c:v>461.06096188917644</c:v>
                </c:pt>
                <c:pt idx="25">
                  <c:v>461.06096188917644</c:v>
                </c:pt>
                <c:pt idx="26">
                  <c:v>461.06096188917644</c:v>
                </c:pt>
                <c:pt idx="27">
                  <c:v>461.06096188917644</c:v>
                </c:pt>
                <c:pt idx="28">
                  <c:v>461.06096188917644</c:v>
                </c:pt>
                <c:pt idx="29">
                  <c:v>461.06096188917644</c:v>
                </c:pt>
                <c:pt idx="30">
                  <c:v>461.06096188917644</c:v>
                </c:pt>
                <c:pt idx="31">
                  <c:v>461.06096188917644</c:v>
                </c:pt>
                <c:pt idx="32">
                  <c:v>461.06096188917644</c:v>
                </c:pt>
                <c:pt idx="33">
                  <c:v>461.06096188917644</c:v>
                </c:pt>
                <c:pt idx="34">
                  <c:v>461.06096188917644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F-4CA5-99B3-25E0D278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ČU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52970617741889"/>
          <c:y val="2.3467698995859404E-2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1515894650906"/>
          <c:y val="3.9699512067741936E-2"/>
          <c:w val="0.87658433564880034"/>
          <c:h val="0.80776137648701407"/>
        </c:manualLayout>
      </c:layout>
      <c:scatterChart>
        <c:scatterStyle val="lineMarker"/>
        <c:varyColors val="0"/>
        <c:ser>
          <c:idx val="0"/>
          <c:order val="0"/>
          <c:tx>
            <c:strRef>
              <c:f>HU!$A$3</c:f>
              <c:strCache>
                <c:ptCount val="1"/>
                <c:pt idx="0">
                  <c:v>Cena min.</c:v>
                </c:pt>
              </c:strCache>
            </c:strRef>
          </c:tx>
          <c:spPr>
            <a:ln w="317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HU!$C$1:$AK$1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xVal>
          <c:yVal>
            <c:numRef>
              <c:f>HU!$C$3:$AK$3</c:f>
              <c:numCache>
                <c:formatCode>0.0</c:formatCode>
                <c:ptCount val="35"/>
                <c:pt idx="0">
                  <c:v>329.85553998726118</c:v>
                </c:pt>
                <c:pt idx="1">
                  <c:v>335.05991822292992</c:v>
                </c:pt>
                <c:pt idx="2">
                  <c:v>311.80744091604851</c:v>
                </c:pt>
                <c:pt idx="3">
                  <c:v>292.29349520109986</c:v>
                </c:pt>
                <c:pt idx="4">
                  <c:v>289.09753380044174</c:v>
                </c:pt>
                <c:pt idx="5">
                  <c:v>284.41507872505883</c:v>
                </c:pt>
                <c:pt idx="6">
                  <c:v>286.75630626275029</c:v>
                </c:pt>
                <c:pt idx="7">
                  <c:v>280.95898093132382</c:v>
                </c:pt>
                <c:pt idx="8">
                  <c:v>282.81709802472972</c:v>
                </c:pt>
                <c:pt idx="9">
                  <c:v>281.70222776868621</c:v>
                </c:pt>
                <c:pt idx="10">
                  <c:v>281.70222776868621</c:v>
                </c:pt>
                <c:pt idx="11">
                  <c:v>281.70222776868621</c:v>
                </c:pt>
                <c:pt idx="12">
                  <c:v>281.70222776868621</c:v>
                </c:pt>
                <c:pt idx="13">
                  <c:v>281.70222776868621</c:v>
                </c:pt>
                <c:pt idx="14">
                  <c:v>281.70222776868621</c:v>
                </c:pt>
                <c:pt idx="15">
                  <c:v>281.70222776868621</c:v>
                </c:pt>
                <c:pt idx="16">
                  <c:v>281.70222776868621</c:v>
                </c:pt>
                <c:pt idx="17">
                  <c:v>281.70222776868621</c:v>
                </c:pt>
                <c:pt idx="18">
                  <c:v>281.70222776868621</c:v>
                </c:pt>
                <c:pt idx="19">
                  <c:v>281.70222776868621</c:v>
                </c:pt>
                <c:pt idx="20">
                  <c:v>281.70222776868621</c:v>
                </c:pt>
                <c:pt idx="21">
                  <c:v>281.70222776868621</c:v>
                </c:pt>
                <c:pt idx="22">
                  <c:v>281.70222776868621</c:v>
                </c:pt>
                <c:pt idx="23">
                  <c:v>281.70222776868621</c:v>
                </c:pt>
                <c:pt idx="24">
                  <c:v>281.70222776868621</c:v>
                </c:pt>
                <c:pt idx="25">
                  <c:v>281.70222776868621</c:v>
                </c:pt>
                <c:pt idx="26">
                  <c:v>281.70222776868621</c:v>
                </c:pt>
                <c:pt idx="27">
                  <c:v>281.70222776868621</c:v>
                </c:pt>
                <c:pt idx="28">
                  <c:v>281.70222776868621</c:v>
                </c:pt>
                <c:pt idx="29">
                  <c:v>281.70222776868621</c:v>
                </c:pt>
                <c:pt idx="30">
                  <c:v>281.70222776868621</c:v>
                </c:pt>
                <c:pt idx="31">
                  <c:v>281.70222776868621</c:v>
                </c:pt>
                <c:pt idx="32">
                  <c:v>281.70222776868621</c:v>
                </c:pt>
                <c:pt idx="33">
                  <c:v>281.70222776868621</c:v>
                </c:pt>
                <c:pt idx="34">
                  <c:v>281.70222776868621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B6A0-4CAD-A074-8AE283A0A9E3}"/>
            </c:ext>
          </c:extLst>
        </c:ser>
        <c:ser>
          <c:idx val="1"/>
          <c:order val="1"/>
          <c:tx>
            <c:strRef>
              <c:f>HU!$A$4</c:f>
              <c:strCache>
                <c:ptCount val="1"/>
                <c:pt idx="0">
                  <c:v>Cena max.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HU!$C$1:$AK$1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xVal>
          <c:yVal>
            <c:numRef>
              <c:f>HU!$C$4:$AK$4</c:f>
              <c:numCache>
                <c:formatCode>0.0</c:formatCode>
                <c:ptCount val="35"/>
                <c:pt idx="0">
                  <c:v>415.35712284076442</c:v>
                </c:pt>
                <c:pt idx="1">
                  <c:v>422.04846628662426</c:v>
                </c:pt>
                <c:pt idx="2">
                  <c:v>392.15242403491953</c:v>
                </c:pt>
                <c:pt idx="3">
                  <c:v>367.063065258557</c:v>
                </c:pt>
                <c:pt idx="4">
                  <c:v>362.95397202913938</c:v>
                </c:pt>
                <c:pt idx="5">
                  <c:v>356.93367264650425</c:v>
                </c:pt>
                <c:pt idx="6">
                  <c:v>359.94382233782181</c:v>
                </c:pt>
                <c:pt idx="7">
                  <c:v>352.49011834027351</c:v>
                </c:pt>
                <c:pt idx="8">
                  <c:v>354.87912603179541</c:v>
                </c:pt>
                <c:pt idx="9">
                  <c:v>353.44572141688235</c:v>
                </c:pt>
                <c:pt idx="10">
                  <c:v>353.44572141688235</c:v>
                </c:pt>
                <c:pt idx="11">
                  <c:v>353.44572141688235</c:v>
                </c:pt>
                <c:pt idx="12">
                  <c:v>353.44572141688235</c:v>
                </c:pt>
                <c:pt idx="13">
                  <c:v>353.44572141688235</c:v>
                </c:pt>
                <c:pt idx="14">
                  <c:v>353.44572141688235</c:v>
                </c:pt>
                <c:pt idx="15">
                  <c:v>353.44572141688235</c:v>
                </c:pt>
                <c:pt idx="16">
                  <c:v>353.44572141688235</c:v>
                </c:pt>
                <c:pt idx="17">
                  <c:v>353.44572141688235</c:v>
                </c:pt>
                <c:pt idx="18">
                  <c:v>353.44572141688235</c:v>
                </c:pt>
                <c:pt idx="19">
                  <c:v>353.44572141688235</c:v>
                </c:pt>
                <c:pt idx="20">
                  <c:v>353.44572141688235</c:v>
                </c:pt>
                <c:pt idx="21">
                  <c:v>353.44572141688235</c:v>
                </c:pt>
                <c:pt idx="22">
                  <c:v>353.44572141688235</c:v>
                </c:pt>
                <c:pt idx="23">
                  <c:v>353.44572141688235</c:v>
                </c:pt>
                <c:pt idx="24">
                  <c:v>353.44572141688235</c:v>
                </c:pt>
                <c:pt idx="25">
                  <c:v>353.44572141688235</c:v>
                </c:pt>
                <c:pt idx="26">
                  <c:v>353.44572141688235</c:v>
                </c:pt>
                <c:pt idx="27">
                  <c:v>353.44572141688235</c:v>
                </c:pt>
                <c:pt idx="28">
                  <c:v>353.44572141688235</c:v>
                </c:pt>
                <c:pt idx="29">
                  <c:v>353.44572141688235</c:v>
                </c:pt>
                <c:pt idx="30">
                  <c:v>353.44572141688235</c:v>
                </c:pt>
                <c:pt idx="31">
                  <c:v>353.44572141688235</c:v>
                </c:pt>
                <c:pt idx="32">
                  <c:v>353.44572141688235</c:v>
                </c:pt>
                <c:pt idx="33">
                  <c:v>353.44572141688235</c:v>
                </c:pt>
                <c:pt idx="34">
                  <c:v>353.44572141688235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B6A0-4CAD-A074-8AE283A0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390272"/>
        <c:axId val="1112387032"/>
      </c:scatterChart>
      <c:valAx>
        <c:axId val="1112390272"/>
        <c:scaling>
          <c:orientation val="minMax"/>
          <c:max val="2059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Rok</a:t>
                </a:r>
              </a:p>
            </c:rich>
          </c:tx>
          <c:layout>
            <c:manualLayout>
              <c:xMode val="edge"/>
              <c:yMode val="edge"/>
              <c:x val="0.52079862746785144"/>
              <c:y val="0.92835771941683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2387032"/>
        <c:crosses val="autoZero"/>
        <c:crossBetween val="midCat"/>
        <c:majorUnit val="1"/>
      </c:valAx>
      <c:valAx>
        <c:axId val="1112387032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Cena HU [Kč/MWh]</a:t>
                </a:r>
              </a:p>
            </c:rich>
          </c:tx>
          <c:layout>
            <c:manualLayout>
              <c:xMode val="edge"/>
              <c:yMode val="edge"/>
              <c:x val="2.4578828955607229E-2"/>
              <c:y val="0.30760559181957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2390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033866614516567"/>
          <c:y val="3.6273607352798123E-2"/>
          <c:w val="0.47539911085838793"/>
          <c:h val="0.16673668715687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3"/>
          <c:order val="0"/>
          <c:tx>
            <c:strRef>
              <c:f>EUA!$A$4</c:f>
              <c:strCache>
                <c:ptCount val="1"/>
                <c:pt idx="0">
                  <c:v>Cena EUA min.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EUA!$C$4:$AK$4</c:f>
              <c:numCache>
                <c:formatCode>#\ ##0.0</c:formatCode>
                <c:ptCount val="35"/>
                <c:pt idx="0">
                  <c:v>1511.6541768</c:v>
                </c:pt>
                <c:pt idx="1">
                  <c:v>1558.6396776000006</c:v>
                </c:pt>
                <c:pt idx="2">
                  <c:v>1612.0879524000002</c:v>
                </c:pt>
                <c:pt idx="3">
                  <c:v>1612.0879524000002</c:v>
                </c:pt>
                <c:pt idx="4">
                  <c:v>1612.0879524000002</c:v>
                </c:pt>
                <c:pt idx="5">
                  <c:v>1612.0879524000002</c:v>
                </c:pt>
                <c:pt idx="6">
                  <c:v>1612.0879524000002</c:v>
                </c:pt>
                <c:pt idx="7">
                  <c:v>1612.0879524000002</c:v>
                </c:pt>
                <c:pt idx="8">
                  <c:v>1612.0879524000002</c:v>
                </c:pt>
                <c:pt idx="9">
                  <c:v>1612.0879524000002</c:v>
                </c:pt>
                <c:pt idx="10">
                  <c:v>1612.0879524000002</c:v>
                </c:pt>
                <c:pt idx="11">
                  <c:v>1612.0879524000002</c:v>
                </c:pt>
                <c:pt idx="12">
                  <c:v>1612.0879524000002</c:v>
                </c:pt>
                <c:pt idx="13">
                  <c:v>1612.0879524000002</c:v>
                </c:pt>
                <c:pt idx="14">
                  <c:v>1612.0879524000002</c:v>
                </c:pt>
                <c:pt idx="15">
                  <c:v>1612.0879524000002</c:v>
                </c:pt>
                <c:pt idx="16">
                  <c:v>1612.0879524000002</c:v>
                </c:pt>
                <c:pt idx="17">
                  <c:v>1612.0879524000002</c:v>
                </c:pt>
                <c:pt idx="18">
                  <c:v>1612.0879524000002</c:v>
                </c:pt>
                <c:pt idx="19">
                  <c:v>1612.0879524000002</c:v>
                </c:pt>
                <c:pt idx="20">
                  <c:v>1612.0879524000002</c:v>
                </c:pt>
                <c:pt idx="21">
                  <c:v>1612.0879524000002</c:v>
                </c:pt>
                <c:pt idx="22">
                  <c:v>1612.0879524000002</c:v>
                </c:pt>
                <c:pt idx="23">
                  <c:v>1612.0879524000002</c:v>
                </c:pt>
                <c:pt idx="24">
                  <c:v>1612.0879524000002</c:v>
                </c:pt>
                <c:pt idx="25">
                  <c:v>1612.0879524000002</c:v>
                </c:pt>
                <c:pt idx="26">
                  <c:v>1612.0879524000002</c:v>
                </c:pt>
                <c:pt idx="27">
                  <c:v>1612.0879524000002</c:v>
                </c:pt>
                <c:pt idx="28">
                  <c:v>1612.0879524000002</c:v>
                </c:pt>
                <c:pt idx="29">
                  <c:v>1612.0879524000002</c:v>
                </c:pt>
                <c:pt idx="30">
                  <c:v>1612.0879524000002</c:v>
                </c:pt>
                <c:pt idx="31">
                  <c:v>1612.0879524000002</c:v>
                </c:pt>
                <c:pt idx="32">
                  <c:v>1612.0879524000002</c:v>
                </c:pt>
                <c:pt idx="33">
                  <c:v>1612.0879524000002</c:v>
                </c:pt>
                <c:pt idx="34">
                  <c:v>1612.0879524000002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8-4C04-B000-2F6CA5CBFCAA}"/>
            </c:ext>
          </c:extLst>
        </c:ser>
        <c:ser>
          <c:idx val="0"/>
          <c:order val="1"/>
          <c:tx>
            <c:strRef>
              <c:f>EUA!$A$5</c:f>
              <c:strCache>
                <c:ptCount val="1"/>
                <c:pt idx="0">
                  <c:v>Cena EUA max.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EUA!$C$5:$AK$5</c:f>
              <c:numCache>
                <c:formatCode>#\ ##0.0</c:formatCode>
                <c:ptCount val="35"/>
                <c:pt idx="0">
                  <c:v>1847.5773272000001</c:v>
                </c:pt>
                <c:pt idx="1">
                  <c:v>1905.004050400001</c:v>
                </c:pt>
                <c:pt idx="2">
                  <c:v>1970.3297196000003</c:v>
                </c:pt>
                <c:pt idx="3">
                  <c:v>1970.3297196000003</c:v>
                </c:pt>
                <c:pt idx="4">
                  <c:v>1970.3297196000003</c:v>
                </c:pt>
                <c:pt idx="5">
                  <c:v>1970.3297196000003</c:v>
                </c:pt>
                <c:pt idx="6">
                  <c:v>1970.3297196000003</c:v>
                </c:pt>
                <c:pt idx="7">
                  <c:v>1970.3297196000003</c:v>
                </c:pt>
                <c:pt idx="8">
                  <c:v>1970.3297196000003</c:v>
                </c:pt>
                <c:pt idx="9">
                  <c:v>1970.3297196000003</c:v>
                </c:pt>
                <c:pt idx="10">
                  <c:v>1970.3297196000003</c:v>
                </c:pt>
                <c:pt idx="11">
                  <c:v>1970.3297196000003</c:v>
                </c:pt>
                <c:pt idx="12">
                  <c:v>1970.3297196000003</c:v>
                </c:pt>
                <c:pt idx="13">
                  <c:v>1970.3297196000003</c:v>
                </c:pt>
                <c:pt idx="14">
                  <c:v>1970.3297196000003</c:v>
                </c:pt>
                <c:pt idx="15">
                  <c:v>1970.3297196000003</c:v>
                </c:pt>
                <c:pt idx="16">
                  <c:v>1970.3297196000003</c:v>
                </c:pt>
                <c:pt idx="17">
                  <c:v>1970.3297196000003</c:v>
                </c:pt>
                <c:pt idx="18">
                  <c:v>1970.3297196000003</c:v>
                </c:pt>
                <c:pt idx="19">
                  <c:v>1970.3297196000003</c:v>
                </c:pt>
                <c:pt idx="20">
                  <c:v>1970.3297196000003</c:v>
                </c:pt>
                <c:pt idx="21">
                  <c:v>1970.3297196000003</c:v>
                </c:pt>
                <c:pt idx="22">
                  <c:v>1970.3297196000003</c:v>
                </c:pt>
                <c:pt idx="23">
                  <c:v>1970.3297196000003</c:v>
                </c:pt>
                <c:pt idx="24">
                  <c:v>1970.3297196000003</c:v>
                </c:pt>
                <c:pt idx="25">
                  <c:v>1970.3297196000003</c:v>
                </c:pt>
                <c:pt idx="26">
                  <c:v>1970.3297196000003</c:v>
                </c:pt>
                <c:pt idx="27">
                  <c:v>1970.3297196000003</c:v>
                </c:pt>
                <c:pt idx="28">
                  <c:v>1970.3297196000003</c:v>
                </c:pt>
                <c:pt idx="29">
                  <c:v>1970.3297196000003</c:v>
                </c:pt>
                <c:pt idx="30">
                  <c:v>1970.3297196000003</c:v>
                </c:pt>
                <c:pt idx="31">
                  <c:v>1970.3297196000003</c:v>
                </c:pt>
                <c:pt idx="32">
                  <c:v>1970.3297196000003</c:v>
                </c:pt>
                <c:pt idx="33">
                  <c:v>1970.3297196000003</c:v>
                </c:pt>
                <c:pt idx="34">
                  <c:v>1970.3297196000003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AD4-4AA8-85A5-B6237D82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3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EUA [Kč/tCO2]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162217148891886"/>
          <c:y val="0.12737363676795768"/>
          <c:w val="0.185150473938198"/>
          <c:h val="9.9212347859858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600075</xdr:colOff>
      <xdr:row>29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161925</xdr:rowOff>
    </xdr:from>
    <xdr:to>
      <xdr:col>10</xdr:col>
      <xdr:colOff>0</xdr:colOff>
      <xdr:row>26</xdr:row>
      <xdr:rowOff>149225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600075</xdr:colOff>
      <xdr:row>29</xdr:row>
      <xdr:rowOff>180975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10</xdr:col>
      <xdr:colOff>476250</xdr:colOff>
      <xdr:row>26</xdr:row>
      <xdr:rowOff>180975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1587</xdr:rowOff>
    </xdr:from>
    <xdr:to>
      <xdr:col>10</xdr:col>
      <xdr:colOff>606424</xdr:colOff>
      <xdr:row>26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2E1DD48-1E46-3D1F-1ACC-0AA0BCC6D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9</xdr:col>
      <xdr:colOff>600075</xdr:colOff>
      <xdr:row>26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Normal="100" workbookViewId="0">
      <selection sqref="A1:B1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8" t="s">
        <v>1</v>
      </c>
      <c r="B1" s="9"/>
      <c r="C1" s="6">
        <v>2025</v>
      </c>
      <c r="D1" s="6">
        <v>2026</v>
      </c>
      <c r="E1" s="6">
        <v>2027</v>
      </c>
      <c r="F1" s="6">
        <v>2028</v>
      </c>
      <c r="G1" s="6">
        <v>2029</v>
      </c>
      <c r="H1" s="6">
        <v>2030</v>
      </c>
      <c r="I1" s="6">
        <v>2031</v>
      </c>
      <c r="J1" s="6">
        <v>2032</v>
      </c>
      <c r="K1" s="6">
        <v>2033</v>
      </c>
      <c r="L1" s="6">
        <v>2034</v>
      </c>
      <c r="M1" s="6">
        <v>2035</v>
      </c>
      <c r="N1" s="6">
        <v>2036</v>
      </c>
      <c r="O1" s="6">
        <v>2037</v>
      </c>
      <c r="P1" s="6">
        <v>2038</v>
      </c>
      <c r="Q1" s="6">
        <v>2039</v>
      </c>
      <c r="R1" s="6">
        <v>2040</v>
      </c>
      <c r="S1" s="6">
        <v>2041</v>
      </c>
      <c r="T1" s="6">
        <v>2042</v>
      </c>
      <c r="U1" s="6">
        <v>2043</v>
      </c>
      <c r="V1" s="6">
        <v>2044</v>
      </c>
      <c r="W1" s="6">
        <v>2045</v>
      </c>
      <c r="X1" s="6">
        <v>2046</v>
      </c>
      <c r="Y1" s="6">
        <v>2047</v>
      </c>
      <c r="Z1" s="6">
        <v>2048</v>
      </c>
      <c r="AA1" s="6">
        <v>2049</v>
      </c>
      <c r="AB1" s="6">
        <v>2050</v>
      </c>
      <c r="AC1" s="6">
        <v>2051</v>
      </c>
      <c r="AD1" s="6">
        <v>2052</v>
      </c>
      <c r="AE1" s="6">
        <v>2053</v>
      </c>
      <c r="AF1" s="6">
        <v>2054</v>
      </c>
      <c r="AG1" s="6">
        <v>2055</v>
      </c>
      <c r="AH1" s="6">
        <v>2056</v>
      </c>
      <c r="AI1" s="6">
        <v>2057</v>
      </c>
      <c r="AJ1" s="6">
        <v>2058</v>
      </c>
      <c r="AK1" s="6">
        <v>2059</v>
      </c>
    </row>
    <row r="2" spans="1:37" ht="15.75" thickTop="1" x14ac:dyDescent="0.25">
      <c r="A2" s="2" t="s">
        <v>0</v>
      </c>
      <c r="B2" s="1" t="s">
        <v>6</v>
      </c>
      <c r="C2" s="4">
        <v>2156.7524040000003</v>
      </c>
      <c r="D2" s="4">
        <v>2064.232692</v>
      </c>
      <c r="E2" s="4">
        <v>1906.5813199999998</v>
      </c>
      <c r="F2" s="4">
        <v>1774.2771240000002</v>
      </c>
      <c r="G2" s="4">
        <v>1752.6085640000001</v>
      </c>
      <c r="H2" s="4">
        <v>1720.8616040000002</v>
      </c>
      <c r="I2" s="4">
        <v>1736.7350840000004</v>
      </c>
      <c r="J2" s="4">
        <v>1697.429324</v>
      </c>
      <c r="K2" s="4">
        <v>1710.0273239999999</v>
      </c>
      <c r="L2" s="4">
        <v>1702.4685240000003</v>
      </c>
      <c r="M2" s="4">
        <v>1702.4685240000003</v>
      </c>
      <c r="N2" s="4">
        <v>1702.4685240000003</v>
      </c>
      <c r="O2" s="4">
        <v>1702.4685240000003</v>
      </c>
      <c r="P2" s="4">
        <v>1702.4685240000003</v>
      </c>
      <c r="Q2" s="4">
        <v>1702.4685240000003</v>
      </c>
      <c r="R2" s="4">
        <v>1702.4685240000003</v>
      </c>
      <c r="S2" s="4">
        <v>1702.4685240000003</v>
      </c>
      <c r="T2" s="4">
        <v>1702.4685240000003</v>
      </c>
      <c r="U2" s="4">
        <v>1702.4685240000003</v>
      </c>
      <c r="V2" s="4">
        <v>1702.4685240000003</v>
      </c>
      <c r="W2" s="4">
        <v>1702.4685240000003</v>
      </c>
      <c r="X2" s="4">
        <v>1702.4685240000003</v>
      </c>
      <c r="Y2" s="4">
        <v>1702.4685240000003</v>
      </c>
      <c r="Z2" s="4">
        <v>1702.4685240000003</v>
      </c>
      <c r="AA2" s="4">
        <v>1702.4685240000003</v>
      </c>
      <c r="AB2" s="4">
        <v>1702.4685240000003</v>
      </c>
      <c r="AC2" s="4">
        <v>1702.4685240000003</v>
      </c>
      <c r="AD2" s="4">
        <v>1702.4685240000003</v>
      </c>
      <c r="AE2" s="4">
        <v>1702.4685240000003</v>
      </c>
      <c r="AF2" s="4">
        <v>1702.4685240000003</v>
      </c>
      <c r="AG2" s="4">
        <v>1702.4685240000003</v>
      </c>
      <c r="AH2" s="4">
        <v>1702.4685240000003</v>
      </c>
      <c r="AI2" s="4">
        <v>1702.4685240000003</v>
      </c>
      <c r="AJ2" s="4">
        <v>1702.4685240000003</v>
      </c>
      <c r="AK2" s="4">
        <v>1702.4685240000003</v>
      </c>
    </row>
    <row r="3" spans="1:37" x14ac:dyDescent="0.25">
      <c r="A3" s="2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x14ac:dyDescent="0.25">
      <c r="A4" t="s">
        <v>2</v>
      </c>
      <c r="B4" s="1" t="s">
        <v>6</v>
      </c>
      <c r="C4" s="4">
        <v>2156.7524040000003</v>
      </c>
      <c r="D4" s="4">
        <v>2064.232692</v>
      </c>
      <c r="E4" s="4">
        <v>1906.5813199999998</v>
      </c>
      <c r="F4" s="4">
        <v>1774.2771240000002</v>
      </c>
      <c r="G4" s="4">
        <v>1752.6085640000001</v>
      </c>
      <c r="H4" s="4">
        <v>1720.8616040000002</v>
      </c>
      <c r="I4" s="4">
        <v>1736.7350840000004</v>
      </c>
      <c r="J4" s="4">
        <v>1697.429324</v>
      </c>
      <c r="K4" s="4">
        <v>1710.0273239999999</v>
      </c>
      <c r="L4" s="4">
        <v>1702.4685240000003</v>
      </c>
      <c r="M4" s="4">
        <v>1702.4685240000003</v>
      </c>
      <c r="N4" s="4">
        <v>1702.4685240000003</v>
      </c>
      <c r="O4" s="4">
        <v>1702.4685240000003</v>
      </c>
      <c r="P4" s="4">
        <v>1702.4685240000003</v>
      </c>
      <c r="Q4" s="4">
        <v>1702.4685240000003</v>
      </c>
      <c r="R4" s="4">
        <v>1702.4685240000003</v>
      </c>
      <c r="S4" s="4">
        <v>1702.4685240000003</v>
      </c>
      <c r="T4" s="4">
        <v>1702.4685240000003</v>
      </c>
      <c r="U4" s="4">
        <v>1702.4685240000003</v>
      </c>
      <c r="V4" s="4">
        <v>1702.4685240000003</v>
      </c>
      <c r="W4" s="4">
        <v>1702.4685240000003</v>
      </c>
      <c r="X4" s="4">
        <v>1702.4685240000003</v>
      </c>
      <c r="Y4" s="4">
        <v>1702.4685240000003</v>
      </c>
      <c r="Z4" s="4">
        <v>1702.4685240000003</v>
      </c>
      <c r="AA4" s="4">
        <v>1702.4685240000003</v>
      </c>
      <c r="AB4" s="4">
        <v>1702.4685240000003</v>
      </c>
      <c r="AC4" s="4">
        <v>1702.4685240000003</v>
      </c>
      <c r="AD4" s="4">
        <v>1702.4685240000003</v>
      </c>
      <c r="AE4" s="4">
        <v>1702.4685240000003</v>
      </c>
      <c r="AF4" s="4">
        <v>1702.4685240000003</v>
      </c>
      <c r="AG4" s="4">
        <v>1702.4685240000003</v>
      </c>
      <c r="AH4" s="4">
        <v>1702.4685240000003</v>
      </c>
      <c r="AI4" s="4">
        <v>1702.4685240000003</v>
      </c>
      <c r="AJ4" s="4">
        <v>1702.4685240000003</v>
      </c>
      <c r="AK4" s="4">
        <v>1702.4685240000003</v>
      </c>
    </row>
    <row r="5" spans="1:37" x14ac:dyDescent="0.25">
      <c r="A5" t="s">
        <v>3</v>
      </c>
      <c r="B5" s="1" t="s">
        <v>6</v>
      </c>
      <c r="C5" s="4">
        <v>2803.7781252000004</v>
      </c>
      <c r="D5" s="4">
        <v>2683.5024996000002</v>
      </c>
      <c r="E5" s="4">
        <v>2478.5557159999998</v>
      </c>
      <c r="F5" s="4">
        <v>2306.5602612000002</v>
      </c>
      <c r="G5" s="4">
        <v>2278.3911332000002</v>
      </c>
      <c r="H5" s="4">
        <v>2237.1200852000002</v>
      </c>
      <c r="I5" s="4">
        <v>2257.7556092000004</v>
      </c>
      <c r="J5" s="4">
        <v>2206.6581212000001</v>
      </c>
      <c r="K5" s="4">
        <v>2223.0355211999999</v>
      </c>
      <c r="L5" s="4">
        <v>2213.2090812000006</v>
      </c>
      <c r="M5" s="4">
        <v>2213.2090812000006</v>
      </c>
      <c r="N5" s="4">
        <v>2213.2090812000006</v>
      </c>
      <c r="O5" s="4">
        <v>2213.2090812000006</v>
      </c>
      <c r="P5" s="4">
        <v>2213.2090812000006</v>
      </c>
      <c r="Q5" s="4">
        <v>2213.2090812000006</v>
      </c>
      <c r="R5" s="4">
        <v>2213.2090812000006</v>
      </c>
      <c r="S5" s="4">
        <v>2213.2090812000006</v>
      </c>
      <c r="T5" s="4">
        <v>2213.2090812000006</v>
      </c>
      <c r="U5" s="4">
        <v>2213.2090812000006</v>
      </c>
      <c r="V5" s="4">
        <v>2213.2090812000006</v>
      </c>
      <c r="W5" s="4">
        <v>2213.2090812000006</v>
      </c>
      <c r="X5" s="4">
        <v>2213.2090812000006</v>
      </c>
      <c r="Y5" s="4">
        <v>2213.2090812000006</v>
      </c>
      <c r="Z5" s="4">
        <v>2213.2090812000006</v>
      </c>
      <c r="AA5" s="4">
        <v>2213.2090812000006</v>
      </c>
      <c r="AB5" s="4">
        <v>2213.2090812000006</v>
      </c>
      <c r="AC5" s="4">
        <v>2213.2090812000006</v>
      </c>
      <c r="AD5" s="4">
        <v>2213.2090812000006</v>
      </c>
      <c r="AE5" s="4">
        <v>2213.2090812000006</v>
      </c>
      <c r="AF5" s="4">
        <v>2213.2090812000006</v>
      </c>
      <c r="AG5" s="4">
        <v>2213.2090812000006</v>
      </c>
      <c r="AH5" s="4">
        <v>2213.2090812000006</v>
      </c>
      <c r="AI5" s="4">
        <v>2213.2090812000006</v>
      </c>
      <c r="AJ5" s="4">
        <v>2213.2090812000006</v>
      </c>
      <c r="AK5" s="4">
        <v>2213.2090812000006</v>
      </c>
    </row>
    <row r="6" spans="1:37" x14ac:dyDescent="0.25"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25">
      <c r="A7" t="s">
        <v>4</v>
      </c>
      <c r="B7" s="1" t="s">
        <v>6</v>
      </c>
      <c r="C7" s="4">
        <v>2804.5771636000004</v>
      </c>
      <c r="D7" s="4">
        <v>2721.3094228000004</v>
      </c>
      <c r="E7" s="4">
        <v>2579.4231880000002</v>
      </c>
      <c r="F7" s="4">
        <v>2460.3494116000006</v>
      </c>
      <c r="G7" s="4">
        <v>2440.8477076000004</v>
      </c>
      <c r="H7" s="4">
        <v>2412.2754436000005</v>
      </c>
      <c r="I7" s="4">
        <v>2426.5615756000007</v>
      </c>
      <c r="J7" s="4">
        <v>2185.9863915999999</v>
      </c>
      <c r="K7" s="4">
        <v>2197.3245916000001</v>
      </c>
      <c r="L7" s="4">
        <v>2190.5216716000004</v>
      </c>
      <c r="M7" s="4">
        <v>2190.5216716000004</v>
      </c>
      <c r="N7" s="4">
        <v>2190.5216716000004</v>
      </c>
      <c r="O7" s="4">
        <v>2190.5216716000004</v>
      </c>
      <c r="P7" s="4">
        <v>2190.5216716000004</v>
      </c>
      <c r="Q7" s="4">
        <v>2190.5216716000004</v>
      </c>
      <c r="R7" s="4">
        <v>2190.5216716000004</v>
      </c>
      <c r="S7" s="4">
        <v>2190.5216716000004</v>
      </c>
      <c r="T7" s="4">
        <v>2190.5216716000004</v>
      </c>
      <c r="U7" s="4">
        <v>2190.5216716000004</v>
      </c>
      <c r="V7" s="4">
        <v>2190.5216716000004</v>
      </c>
      <c r="W7" s="4">
        <v>2190.5216716000004</v>
      </c>
      <c r="X7" s="4">
        <v>2190.5216716000004</v>
      </c>
      <c r="Y7" s="4">
        <v>2190.5216716000004</v>
      </c>
      <c r="Z7" s="4">
        <v>2190.5216716000004</v>
      </c>
      <c r="AA7" s="4">
        <v>2190.5216716000004</v>
      </c>
      <c r="AB7" s="4">
        <v>2190.5216716000004</v>
      </c>
      <c r="AC7" s="4">
        <v>2190.5216716000004</v>
      </c>
      <c r="AD7" s="4">
        <v>2190.5216716000004</v>
      </c>
      <c r="AE7" s="4">
        <v>2190.5216716000004</v>
      </c>
      <c r="AF7" s="4">
        <v>2190.5216716000004</v>
      </c>
      <c r="AG7" s="4">
        <v>2190.5216716000004</v>
      </c>
      <c r="AH7" s="4">
        <v>2190.5216716000004</v>
      </c>
      <c r="AI7" s="4">
        <v>2190.5216716000004</v>
      </c>
      <c r="AJ7" s="4">
        <v>2190.5216716000004</v>
      </c>
      <c r="AK7" s="4">
        <v>2190.5216716000004</v>
      </c>
    </row>
    <row r="8" spans="1:37" x14ac:dyDescent="0.25">
      <c r="A8" t="s">
        <v>5</v>
      </c>
      <c r="B8" s="1" t="s">
        <v>6</v>
      </c>
      <c r="C8" s="4">
        <v>4870.2276444000017</v>
      </c>
      <c r="D8" s="4">
        <v>4768.4559612000003</v>
      </c>
      <c r="E8" s="4">
        <v>4595.039452</v>
      </c>
      <c r="F8" s="4">
        <v>4449.5048364000004</v>
      </c>
      <c r="G8" s="4">
        <v>4425.6694204000005</v>
      </c>
      <c r="H8" s="4">
        <v>4390.747764400001</v>
      </c>
      <c r="I8" s="4">
        <v>4408.2085924000012</v>
      </c>
      <c r="J8" s="4">
        <v>3930.4722564000003</v>
      </c>
      <c r="K8" s="4">
        <v>3944.3300564000001</v>
      </c>
      <c r="L8" s="4">
        <v>3936.0153764000011</v>
      </c>
      <c r="M8" s="4">
        <v>3936.0153764000011</v>
      </c>
      <c r="N8" s="4">
        <v>3936.0153764000011</v>
      </c>
      <c r="O8" s="4">
        <v>3936.0153764000011</v>
      </c>
      <c r="P8" s="4">
        <v>3936.0153764000011</v>
      </c>
      <c r="Q8" s="4">
        <v>3936.0153764000011</v>
      </c>
      <c r="R8" s="4">
        <v>3936.0153764000011</v>
      </c>
      <c r="S8" s="4">
        <v>3936.0153764000011</v>
      </c>
      <c r="T8" s="4">
        <v>3936.0153764000011</v>
      </c>
      <c r="U8" s="4">
        <v>3936.0153764000011</v>
      </c>
      <c r="V8" s="4">
        <v>3936.0153764000011</v>
      </c>
      <c r="W8" s="4">
        <v>3936.0153764000011</v>
      </c>
      <c r="X8" s="4">
        <v>3936.0153764000011</v>
      </c>
      <c r="Y8" s="4">
        <v>3936.0153764000011</v>
      </c>
      <c r="Z8" s="4">
        <v>3936.0153764000011</v>
      </c>
      <c r="AA8" s="4">
        <v>3936.0153764000011</v>
      </c>
      <c r="AB8" s="4">
        <v>3936.0153764000011</v>
      </c>
      <c r="AC8" s="4">
        <v>3936.0153764000011</v>
      </c>
      <c r="AD8" s="4">
        <v>3936.0153764000011</v>
      </c>
      <c r="AE8" s="4">
        <v>3936.0153764000011</v>
      </c>
      <c r="AF8" s="4">
        <v>3936.0153764000011</v>
      </c>
      <c r="AG8" s="4">
        <v>3936.0153764000011</v>
      </c>
      <c r="AH8" s="4">
        <v>3936.0153764000011</v>
      </c>
      <c r="AI8" s="4">
        <v>3936.0153764000011</v>
      </c>
      <c r="AJ8" s="4">
        <v>3936.0153764000011</v>
      </c>
      <c r="AK8" s="4">
        <v>3936.0153764000011</v>
      </c>
    </row>
    <row r="11" spans="1:37" x14ac:dyDescent="0.25">
      <c r="M11" s="4"/>
      <c r="N11" s="4"/>
    </row>
    <row r="12" spans="1:37" x14ac:dyDescent="0.25">
      <c r="M12" s="4"/>
      <c r="N12" s="4"/>
      <c r="Q12" s="4"/>
    </row>
    <row r="13" spans="1:37" x14ac:dyDescent="0.25">
      <c r="M13" s="4"/>
      <c r="N13" s="4"/>
      <c r="Q13" s="4"/>
    </row>
    <row r="14" spans="1:37" x14ac:dyDescent="0.25">
      <c r="M14" s="4"/>
      <c r="N14" s="4"/>
      <c r="Q14" s="4"/>
    </row>
    <row r="15" spans="1:37" x14ac:dyDescent="0.25">
      <c r="M15" s="4"/>
      <c r="N15" s="4"/>
      <c r="Q15" s="4"/>
    </row>
    <row r="16" spans="1:37" x14ac:dyDescent="0.25">
      <c r="M16" s="4"/>
      <c r="N16" s="4"/>
      <c r="Q16" s="4"/>
    </row>
    <row r="17" spans="13:17" x14ac:dyDescent="0.25">
      <c r="M17" s="4"/>
      <c r="N17" s="4"/>
      <c r="Q17" s="4"/>
    </row>
    <row r="18" spans="13:17" x14ac:dyDescent="0.25">
      <c r="M18" s="4"/>
      <c r="N18" s="4"/>
      <c r="Q18" s="4"/>
    </row>
    <row r="19" spans="13:17" x14ac:dyDescent="0.25">
      <c r="M19" s="4"/>
      <c r="N19" s="4"/>
      <c r="Q19" s="4"/>
    </row>
    <row r="20" spans="13:17" x14ac:dyDescent="0.25">
      <c r="M20" s="4"/>
      <c r="N20" s="4"/>
      <c r="Q20" s="4"/>
    </row>
    <row r="21" spans="13:17" x14ac:dyDescent="0.25">
      <c r="M21" s="4"/>
      <c r="N21" s="4"/>
      <c r="Q21" s="4"/>
    </row>
    <row r="22" spans="13:17" x14ac:dyDescent="0.25">
      <c r="M22" s="4"/>
      <c r="N22" s="4"/>
      <c r="Q22" s="4"/>
    </row>
    <row r="23" spans="13:17" x14ac:dyDescent="0.25">
      <c r="M23" s="4"/>
      <c r="N23" s="4"/>
      <c r="Q23" s="4"/>
    </row>
    <row r="24" spans="13:17" x14ac:dyDescent="0.25">
      <c r="M24" s="4"/>
      <c r="N24" s="4"/>
      <c r="Q24" s="4"/>
    </row>
    <row r="25" spans="13:17" x14ac:dyDescent="0.25">
      <c r="M25" s="4"/>
      <c r="N25" s="4"/>
      <c r="Q25" s="4"/>
    </row>
    <row r="26" spans="13:17" x14ac:dyDescent="0.25">
      <c r="M26" s="4"/>
      <c r="N26" s="4"/>
      <c r="Q26" s="4"/>
    </row>
    <row r="27" spans="13:17" x14ac:dyDescent="0.25">
      <c r="M27" s="4"/>
      <c r="N27" s="4"/>
      <c r="Q27" s="4"/>
    </row>
    <row r="28" spans="13:17" x14ac:dyDescent="0.25">
      <c r="M28" s="4"/>
      <c r="N28" s="4"/>
      <c r="Q28" s="4"/>
    </row>
    <row r="29" spans="13:17" x14ac:dyDescent="0.25">
      <c r="M29" s="4"/>
      <c r="N29" s="4"/>
      <c r="Q29" s="4"/>
    </row>
    <row r="30" spans="13:17" x14ac:dyDescent="0.25">
      <c r="M30" s="4"/>
      <c r="N30" s="4"/>
      <c r="Q30" s="4"/>
    </row>
    <row r="31" spans="13:17" x14ac:dyDescent="0.25">
      <c r="M31" s="4"/>
      <c r="N31" s="4"/>
      <c r="Q31" s="4"/>
    </row>
    <row r="32" spans="13:17" x14ac:dyDescent="0.25">
      <c r="M32" s="4"/>
      <c r="N32" s="4"/>
      <c r="Q32" s="4"/>
    </row>
    <row r="33" spans="13:17" x14ac:dyDescent="0.25">
      <c r="M33" s="4"/>
      <c r="N33" s="4"/>
      <c r="Q33" s="4"/>
    </row>
    <row r="34" spans="13:17" x14ac:dyDescent="0.25">
      <c r="M34" s="4"/>
      <c r="N34" s="4"/>
      <c r="Q34" s="4"/>
    </row>
    <row r="35" spans="13:17" x14ac:dyDescent="0.25">
      <c r="M35" s="4"/>
      <c r="N35" s="4"/>
      <c r="Q35" s="4"/>
    </row>
    <row r="36" spans="13:17" x14ac:dyDescent="0.25">
      <c r="M36" s="4"/>
      <c r="N36" s="4"/>
      <c r="Q36" s="4"/>
    </row>
    <row r="37" spans="13:17" x14ac:dyDescent="0.25">
      <c r="M37" s="4"/>
      <c r="N37" s="4"/>
      <c r="Q37" s="4"/>
    </row>
    <row r="38" spans="13:17" x14ac:dyDescent="0.25">
      <c r="M38" s="4"/>
      <c r="N38" s="4"/>
      <c r="Q38" s="4"/>
    </row>
    <row r="39" spans="13:17" x14ac:dyDescent="0.25">
      <c r="M39" s="4"/>
      <c r="N39" s="4"/>
      <c r="Q39" s="4"/>
    </row>
    <row r="40" spans="13:17" x14ac:dyDescent="0.25">
      <c r="M40" s="4"/>
      <c r="N40" s="4"/>
      <c r="Q40" s="4"/>
    </row>
    <row r="41" spans="13:17" x14ac:dyDescent="0.25">
      <c r="M41" s="4"/>
      <c r="N41" s="4"/>
      <c r="Q41" s="4"/>
    </row>
    <row r="42" spans="13:17" x14ac:dyDescent="0.25">
      <c r="M42" s="4"/>
      <c r="N42" s="4"/>
      <c r="Q42" s="4"/>
    </row>
    <row r="43" spans="13:17" x14ac:dyDescent="0.25">
      <c r="M43" s="4"/>
      <c r="N43" s="4"/>
      <c r="Q43" s="4"/>
    </row>
    <row r="44" spans="13:17" x14ac:dyDescent="0.25">
      <c r="M44" s="4"/>
      <c r="N44" s="4"/>
      <c r="Q44" s="4"/>
    </row>
    <row r="45" spans="13:17" x14ac:dyDescent="0.25">
      <c r="M45" s="4"/>
      <c r="N45" s="4"/>
      <c r="Q45" s="4"/>
    </row>
    <row r="46" spans="13:17" x14ac:dyDescent="0.25">
      <c r="Q46" s="4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workbookViewId="0">
      <selection activeCell="S11" sqref="S11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8" t="s">
        <v>1</v>
      </c>
      <c r="B1" s="9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  <c r="I1" s="3">
        <v>2031</v>
      </c>
      <c r="J1" s="3">
        <v>2032</v>
      </c>
      <c r="K1" s="3">
        <v>2033</v>
      </c>
      <c r="L1" s="3">
        <v>2034</v>
      </c>
      <c r="M1" s="3">
        <v>2035</v>
      </c>
      <c r="N1" s="3">
        <v>2036</v>
      </c>
      <c r="O1" s="3">
        <v>2037</v>
      </c>
      <c r="P1" s="3">
        <v>2038</v>
      </c>
      <c r="Q1" s="3">
        <v>2039</v>
      </c>
      <c r="R1" s="3">
        <v>2040</v>
      </c>
      <c r="S1" s="3">
        <v>2041</v>
      </c>
      <c r="T1" s="3">
        <v>2042</v>
      </c>
      <c r="U1" s="3">
        <v>2043</v>
      </c>
      <c r="V1" s="3">
        <v>2044</v>
      </c>
      <c r="W1" s="3">
        <v>2045</v>
      </c>
      <c r="X1" s="3">
        <v>2046</v>
      </c>
      <c r="Y1" s="3">
        <v>2047</v>
      </c>
      <c r="Z1" s="3">
        <v>2048</v>
      </c>
      <c r="AA1" s="3">
        <v>2049</v>
      </c>
      <c r="AB1" s="3">
        <v>2050</v>
      </c>
      <c r="AC1" s="3">
        <v>2051</v>
      </c>
      <c r="AD1" s="3">
        <v>2052</v>
      </c>
      <c r="AE1" s="3">
        <v>2053</v>
      </c>
      <c r="AF1" s="3">
        <v>2054</v>
      </c>
      <c r="AG1" s="3">
        <v>2055</v>
      </c>
      <c r="AH1" s="3">
        <v>2056</v>
      </c>
      <c r="AI1" s="3">
        <v>2057</v>
      </c>
      <c r="AJ1" s="3">
        <v>2058</v>
      </c>
      <c r="AK1" s="3">
        <v>2059</v>
      </c>
    </row>
    <row r="2" spans="1:37" ht="15.75" thickTop="1" x14ac:dyDescent="0.25">
      <c r="A2" t="s">
        <v>0</v>
      </c>
      <c r="B2" s="1" t="s">
        <v>6</v>
      </c>
      <c r="C2" s="4">
        <v>968.51660279999999</v>
      </c>
      <c r="D2" s="4">
        <v>877.57668000000012</v>
      </c>
      <c r="E2" s="4">
        <v>756.90043800000001</v>
      </c>
      <c r="F2" s="4">
        <v>702.0336284</v>
      </c>
      <c r="G2" s="4">
        <v>518.06251479999992</v>
      </c>
      <c r="H2" s="4">
        <v>502.18903479999989</v>
      </c>
      <c r="I2" s="4">
        <v>510.12577479999993</v>
      </c>
      <c r="J2" s="4">
        <v>490.47289479999989</v>
      </c>
      <c r="K2" s="4">
        <v>496.77189479999998</v>
      </c>
      <c r="L2" s="4">
        <v>492.99249479999992</v>
      </c>
      <c r="M2" s="4">
        <v>492.99249479999992</v>
      </c>
      <c r="N2" s="4">
        <v>492.99249479999992</v>
      </c>
      <c r="O2" s="4">
        <v>492.99249479999992</v>
      </c>
      <c r="P2" s="4">
        <v>492.99249479999992</v>
      </c>
      <c r="Q2" s="4">
        <v>492.99249479999992</v>
      </c>
      <c r="R2" s="4">
        <v>492.99249479999992</v>
      </c>
      <c r="S2" s="4">
        <v>492.99249479999992</v>
      </c>
      <c r="T2" s="4">
        <v>492.99249479999992</v>
      </c>
      <c r="U2" s="4">
        <v>492.99249479999992</v>
      </c>
      <c r="V2" s="4">
        <v>492.99249479999992</v>
      </c>
      <c r="W2" s="4">
        <v>492.99249479999992</v>
      </c>
      <c r="X2" s="4">
        <v>492.99249479999992</v>
      </c>
      <c r="Y2" s="4">
        <v>492.99249479999992</v>
      </c>
      <c r="Z2" s="4">
        <v>492.99249479999992</v>
      </c>
      <c r="AA2" s="4">
        <v>492.99249479999992</v>
      </c>
      <c r="AB2" s="4">
        <v>492.99249479999992</v>
      </c>
      <c r="AC2" s="4">
        <v>492.99249479999992</v>
      </c>
      <c r="AD2" s="4">
        <v>492.99249479999992</v>
      </c>
      <c r="AE2" s="4">
        <v>492.99249479999992</v>
      </c>
      <c r="AF2" s="4">
        <v>492.99249479999992</v>
      </c>
      <c r="AG2" s="4">
        <v>492.99249479999992</v>
      </c>
      <c r="AH2" s="4">
        <v>492.99249479999992</v>
      </c>
      <c r="AI2" s="4">
        <v>492.99249479999992</v>
      </c>
      <c r="AJ2" s="4">
        <v>492.99249479999992</v>
      </c>
      <c r="AK2" s="4">
        <v>492.99249479999992</v>
      </c>
    </row>
    <row r="3" spans="1:37" x14ac:dyDescent="0.25">
      <c r="A3" s="2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x14ac:dyDescent="0.25">
      <c r="A4" t="s">
        <v>7</v>
      </c>
      <c r="B4" s="1" t="s">
        <v>6</v>
      </c>
      <c r="C4" s="4">
        <v>1394.0649425199999</v>
      </c>
      <c r="D4" s="4">
        <v>1312.219012</v>
      </c>
      <c r="E4" s="4">
        <v>1203.6103942000002</v>
      </c>
      <c r="F4" s="4">
        <v>1154.2302655599999</v>
      </c>
      <c r="G4" s="4">
        <v>988.65626331999988</v>
      </c>
      <c r="H4" s="4">
        <v>974.37013131999993</v>
      </c>
      <c r="I4" s="4">
        <v>981.51319731999979</v>
      </c>
      <c r="J4" s="4">
        <v>963.82560531999991</v>
      </c>
      <c r="K4" s="4">
        <v>969.49470531999987</v>
      </c>
      <c r="L4" s="4">
        <v>966.09324531999982</v>
      </c>
      <c r="M4" s="4">
        <v>966.09324531999982</v>
      </c>
      <c r="N4" s="4">
        <v>966.09324531999982</v>
      </c>
      <c r="O4" s="4">
        <v>966.09324531999982</v>
      </c>
      <c r="P4" s="4">
        <v>966.09324531999982</v>
      </c>
      <c r="Q4" s="4">
        <v>966.09324531999982</v>
      </c>
      <c r="R4" s="4">
        <v>966.09324531999982</v>
      </c>
      <c r="S4" s="4">
        <v>966.09324531999982</v>
      </c>
      <c r="T4" s="4">
        <v>966.09324531999982</v>
      </c>
      <c r="U4" s="4">
        <v>966.09324531999982</v>
      </c>
      <c r="V4" s="4">
        <v>966.09324531999982</v>
      </c>
      <c r="W4" s="4">
        <v>966.09324531999982</v>
      </c>
      <c r="X4" s="4">
        <v>966.09324531999982</v>
      </c>
      <c r="Y4" s="4">
        <v>966.09324531999982</v>
      </c>
      <c r="Z4" s="4">
        <v>966.09324531999982</v>
      </c>
      <c r="AA4" s="4">
        <v>966.09324531999982</v>
      </c>
      <c r="AB4" s="4">
        <v>966.09324531999982</v>
      </c>
      <c r="AC4" s="4">
        <v>966.09324531999982</v>
      </c>
      <c r="AD4" s="4">
        <v>966.09324531999982</v>
      </c>
      <c r="AE4" s="4">
        <v>966.09324531999982</v>
      </c>
      <c r="AF4" s="4">
        <v>966.09324531999982</v>
      </c>
      <c r="AG4" s="4">
        <v>966.09324531999982</v>
      </c>
      <c r="AH4" s="4">
        <v>966.09324531999982</v>
      </c>
      <c r="AI4" s="4">
        <v>966.09324531999982</v>
      </c>
      <c r="AJ4" s="4">
        <v>966.09324531999982</v>
      </c>
      <c r="AK4" s="4">
        <v>966.09324531999982</v>
      </c>
    </row>
    <row r="5" spans="1:37" x14ac:dyDescent="0.25">
      <c r="A5" t="s">
        <v>8</v>
      </c>
      <c r="B5" s="1" t="s">
        <v>6</v>
      </c>
      <c r="C5" s="4">
        <v>1780.06826308</v>
      </c>
      <c r="D5" s="4">
        <v>1680.0343480000001</v>
      </c>
      <c r="E5" s="4">
        <v>1547.2904818000002</v>
      </c>
      <c r="F5" s="4">
        <v>1486.93699124</v>
      </c>
      <c r="G5" s="4">
        <v>1284.5687662799999</v>
      </c>
      <c r="H5" s="4">
        <v>1267.1079382800001</v>
      </c>
      <c r="I5" s="4">
        <v>1275.8383522799998</v>
      </c>
      <c r="J5" s="4">
        <v>1254.22018428</v>
      </c>
      <c r="K5" s="4">
        <v>1261.1490842799999</v>
      </c>
      <c r="L5" s="4">
        <v>1256.9917442799999</v>
      </c>
      <c r="M5" s="4">
        <v>1256.9917442799999</v>
      </c>
      <c r="N5" s="4">
        <v>1256.9917442799999</v>
      </c>
      <c r="O5" s="4">
        <v>1256.9917442799999</v>
      </c>
      <c r="P5" s="4">
        <v>1256.9917442799999</v>
      </c>
      <c r="Q5" s="4">
        <v>1256.9917442799999</v>
      </c>
      <c r="R5" s="4">
        <v>1256.9917442799999</v>
      </c>
      <c r="S5" s="4">
        <v>1256.9917442799999</v>
      </c>
      <c r="T5" s="4">
        <v>1256.9917442799999</v>
      </c>
      <c r="U5" s="4">
        <v>1256.9917442799999</v>
      </c>
      <c r="V5" s="4">
        <v>1256.9917442799999</v>
      </c>
      <c r="W5" s="4">
        <v>1256.9917442799999</v>
      </c>
      <c r="X5" s="4">
        <v>1256.9917442799999</v>
      </c>
      <c r="Y5" s="4">
        <v>1256.9917442799999</v>
      </c>
      <c r="Z5" s="4">
        <v>1256.9917442799999</v>
      </c>
      <c r="AA5" s="4">
        <v>1256.9917442799999</v>
      </c>
      <c r="AB5" s="4">
        <v>1256.9917442799999</v>
      </c>
      <c r="AC5" s="4">
        <v>1256.9917442799999</v>
      </c>
      <c r="AD5" s="4">
        <v>1256.9917442799999</v>
      </c>
      <c r="AE5" s="4">
        <v>1256.9917442799999</v>
      </c>
      <c r="AF5" s="4">
        <v>1256.9917442799999</v>
      </c>
      <c r="AG5" s="4">
        <v>1256.9917442799999</v>
      </c>
      <c r="AH5" s="4">
        <v>1256.9917442799999</v>
      </c>
      <c r="AI5" s="4">
        <v>1256.9917442799999</v>
      </c>
      <c r="AJ5" s="4">
        <v>1256.9917442799999</v>
      </c>
      <c r="AK5" s="4">
        <v>1256.9917442799999</v>
      </c>
    </row>
    <row r="6" spans="1:37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8" spans="1:37" x14ac:dyDescent="0.25"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7" x14ac:dyDescent="0.25"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37" x14ac:dyDescent="0.25">
      <c r="M10" s="4"/>
    </row>
    <row r="11" spans="1:37" x14ac:dyDescent="0.25">
      <c r="M11" s="4"/>
    </row>
    <row r="12" spans="1:37" x14ac:dyDescent="0.25">
      <c r="M12" s="4"/>
    </row>
    <row r="13" spans="1:37" x14ac:dyDescent="0.25">
      <c r="M13" s="4"/>
    </row>
    <row r="14" spans="1:37" x14ac:dyDescent="0.25">
      <c r="M14" s="4"/>
    </row>
    <row r="15" spans="1:37" x14ac:dyDescent="0.25">
      <c r="M15" s="4"/>
    </row>
    <row r="16" spans="1:37" x14ac:dyDescent="0.25">
      <c r="M16" s="4"/>
    </row>
    <row r="17" spans="13:13" x14ac:dyDescent="0.25">
      <c r="M17" s="4"/>
    </row>
    <row r="18" spans="13:13" x14ac:dyDescent="0.25">
      <c r="M18" s="4"/>
    </row>
    <row r="19" spans="13:13" x14ac:dyDescent="0.25">
      <c r="M19" s="4"/>
    </row>
    <row r="20" spans="13:13" x14ac:dyDescent="0.25">
      <c r="M20" s="4"/>
    </row>
    <row r="21" spans="13:13" x14ac:dyDescent="0.25">
      <c r="M21" s="4"/>
    </row>
    <row r="22" spans="13:13" x14ac:dyDescent="0.25">
      <c r="M22" s="4"/>
    </row>
    <row r="23" spans="13:13" x14ac:dyDescent="0.25">
      <c r="M23" s="4"/>
    </row>
    <row r="24" spans="13:13" x14ac:dyDescent="0.25">
      <c r="M24" s="4"/>
    </row>
    <row r="25" spans="13:13" x14ac:dyDescent="0.25">
      <c r="M25" s="4"/>
    </row>
    <row r="26" spans="13:13" x14ac:dyDescent="0.25">
      <c r="M26" s="4"/>
    </row>
    <row r="27" spans="13:13" x14ac:dyDescent="0.25">
      <c r="M27" s="4"/>
    </row>
    <row r="28" spans="13:13" x14ac:dyDescent="0.25">
      <c r="M28" s="4"/>
    </row>
    <row r="29" spans="13:13" x14ac:dyDescent="0.25">
      <c r="M29" s="4"/>
    </row>
    <row r="30" spans="13:13" x14ac:dyDescent="0.25">
      <c r="M30" s="4"/>
    </row>
    <row r="31" spans="13:13" x14ac:dyDescent="0.25">
      <c r="M31" s="4"/>
    </row>
    <row r="32" spans="13:13" x14ac:dyDescent="0.25">
      <c r="M32" s="4"/>
    </row>
    <row r="33" spans="13:13" x14ac:dyDescent="0.25">
      <c r="M33" s="4"/>
    </row>
    <row r="34" spans="13:13" x14ac:dyDescent="0.25">
      <c r="M34" s="4"/>
    </row>
    <row r="35" spans="13:13" x14ac:dyDescent="0.25">
      <c r="M35" s="4"/>
    </row>
    <row r="36" spans="13:13" x14ac:dyDescent="0.25">
      <c r="M36" s="4"/>
    </row>
    <row r="37" spans="13:13" x14ac:dyDescent="0.25">
      <c r="M37" s="4"/>
    </row>
    <row r="38" spans="13:13" x14ac:dyDescent="0.25">
      <c r="M38" s="4"/>
    </row>
    <row r="39" spans="13:13" x14ac:dyDescent="0.25">
      <c r="M39" s="4"/>
    </row>
    <row r="40" spans="13:13" x14ac:dyDescent="0.25">
      <c r="M40" s="4"/>
    </row>
    <row r="41" spans="13:13" x14ac:dyDescent="0.25">
      <c r="M41" s="4"/>
    </row>
    <row r="42" spans="13:13" x14ac:dyDescent="0.25">
      <c r="M42" s="4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"/>
  <sheetViews>
    <sheetView workbookViewId="0">
      <selection sqref="A1:B1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8" t="s">
        <v>1</v>
      </c>
      <c r="B1" s="9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  <c r="I1" s="3">
        <v>2031</v>
      </c>
      <c r="J1" s="3">
        <v>2032</v>
      </c>
      <c r="K1" s="3">
        <v>2033</v>
      </c>
      <c r="L1" s="3">
        <v>2034</v>
      </c>
      <c r="M1" s="3">
        <v>2035</v>
      </c>
      <c r="N1" s="3">
        <v>2036</v>
      </c>
      <c r="O1" s="3">
        <v>2037</v>
      </c>
      <c r="P1" s="3">
        <v>2038</v>
      </c>
      <c r="Q1" s="3">
        <v>2039</v>
      </c>
      <c r="R1" s="3">
        <v>2040</v>
      </c>
      <c r="S1" s="3">
        <v>2041</v>
      </c>
      <c r="T1" s="3">
        <v>2042</v>
      </c>
      <c r="U1" s="3">
        <v>2043</v>
      </c>
      <c r="V1" s="3">
        <v>2044</v>
      </c>
      <c r="W1" s="3">
        <v>2045</v>
      </c>
      <c r="X1" s="3">
        <v>2046</v>
      </c>
      <c r="Y1" s="3">
        <v>2047</v>
      </c>
      <c r="Z1" s="3">
        <v>2048</v>
      </c>
      <c r="AA1" s="3">
        <v>2049</v>
      </c>
      <c r="AB1" s="3">
        <v>2050</v>
      </c>
      <c r="AC1" s="3">
        <v>2051</v>
      </c>
      <c r="AD1" s="3">
        <v>2052</v>
      </c>
      <c r="AE1" s="3">
        <v>2053</v>
      </c>
      <c r="AF1" s="3">
        <v>2054</v>
      </c>
      <c r="AG1" s="3">
        <v>2055</v>
      </c>
      <c r="AH1" s="3">
        <v>2056</v>
      </c>
      <c r="AI1" s="3">
        <v>2057</v>
      </c>
      <c r="AJ1" s="3">
        <v>2058</v>
      </c>
      <c r="AK1" s="3">
        <v>2059</v>
      </c>
    </row>
    <row r="2" spans="1:37" ht="15.75" thickTop="1" x14ac:dyDescent="0.25">
      <c r="A2" t="s">
        <v>9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7" x14ac:dyDescent="0.25">
      <c r="A3" t="s">
        <v>7</v>
      </c>
      <c r="B3" s="1" t="s">
        <v>6</v>
      </c>
      <c r="C3">
        <v>604.80000000000007</v>
      </c>
      <c r="D3">
        <v>604.80000000000007</v>
      </c>
      <c r="E3">
        <v>604.80000000000007</v>
      </c>
      <c r="F3">
        <v>604.80000000000007</v>
      </c>
      <c r="G3">
        <v>604.80000000000007</v>
      </c>
      <c r="H3">
        <v>604.80000000000007</v>
      </c>
      <c r="I3">
        <v>604.80000000000007</v>
      </c>
      <c r="J3">
        <v>604.80000000000007</v>
      </c>
      <c r="K3">
        <v>604.80000000000007</v>
      </c>
      <c r="L3">
        <v>604.80000000000007</v>
      </c>
      <c r="M3">
        <v>604.80000000000007</v>
      </c>
      <c r="N3">
        <v>604.80000000000007</v>
      </c>
      <c r="O3">
        <v>604.80000000000007</v>
      </c>
      <c r="P3">
        <v>604.80000000000007</v>
      </c>
      <c r="Q3">
        <v>604.80000000000007</v>
      </c>
      <c r="R3">
        <v>604.80000000000007</v>
      </c>
      <c r="S3">
        <v>604.80000000000007</v>
      </c>
      <c r="T3">
        <v>604.80000000000007</v>
      </c>
      <c r="U3">
        <v>604.80000000000007</v>
      </c>
      <c r="V3">
        <v>604.80000000000007</v>
      </c>
      <c r="W3">
        <v>604.80000000000007</v>
      </c>
      <c r="X3">
        <v>604.80000000000007</v>
      </c>
      <c r="Y3">
        <v>604.80000000000007</v>
      </c>
      <c r="Z3">
        <v>604.80000000000007</v>
      </c>
      <c r="AA3">
        <v>604.80000000000007</v>
      </c>
      <c r="AB3">
        <v>604.80000000000007</v>
      </c>
      <c r="AC3">
        <v>604.80000000000007</v>
      </c>
      <c r="AD3">
        <v>604.80000000000007</v>
      </c>
      <c r="AE3">
        <v>604.80000000000007</v>
      </c>
      <c r="AF3">
        <v>604.80000000000007</v>
      </c>
      <c r="AG3">
        <v>604.80000000000007</v>
      </c>
      <c r="AH3">
        <v>604.80000000000007</v>
      </c>
      <c r="AI3">
        <v>604.80000000000007</v>
      </c>
      <c r="AJ3">
        <v>604.80000000000007</v>
      </c>
      <c r="AK3">
        <v>604.80000000000007</v>
      </c>
    </row>
    <row r="4" spans="1:37" x14ac:dyDescent="0.25">
      <c r="A4" t="s">
        <v>8</v>
      </c>
      <c r="B4" s="1" t="s">
        <v>6</v>
      </c>
      <c r="C4">
        <v>907.19999999999993</v>
      </c>
      <c r="D4">
        <v>907.19999999999993</v>
      </c>
      <c r="E4">
        <v>907.19999999999993</v>
      </c>
      <c r="F4">
        <v>907.19999999999993</v>
      </c>
      <c r="G4">
        <v>907.19999999999993</v>
      </c>
      <c r="H4">
        <v>907.19999999999993</v>
      </c>
      <c r="I4">
        <v>907.19999999999993</v>
      </c>
      <c r="J4">
        <v>907.19999999999993</v>
      </c>
      <c r="K4">
        <v>907.19999999999993</v>
      </c>
      <c r="L4">
        <v>907.19999999999993</v>
      </c>
      <c r="M4">
        <v>907.19999999999993</v>
      </c>
      <c r="N4">
        <v>907.19999999999993</v>
      </c>
      <c r="O4">
        <v>907.19999999999993</v>
      </c>
      <c r="P4">
        <v>907.19999999999993</v>
      </c>
      <c r="Q4">
        <v>907.19999999999993</v>
      </c>
      <c r="R4">
        <v>907.19999999999993</v>
      </c>
      <c r="S4">
        <v>907.19999999999993</v>
      </c>
      <c r="T4">
        <v>907.19999999999993</v>
      </c>
      <c r="U4">
        <v>907.19999999999993</v>
      </c>
      <c r="V4">
        <v>907.19999999999993</v>
      </c>
      <c r="W4">
        <v>907.19999999999993</v>
      </c>
      <c r="X4">
        <v>907.19999999999993</v>
      </c>
      <c r="Y4">
        <v>907.19999999999993</v>
      </c>
      <c r="Z4">
        <v>907.19999999999993</v>
      </c>
      <c r="AA4">
        <v>907.19999999999993</v>
      </c>
      <c r="AB4">
        <v>907.19999999999993</v>
      </c>
      <c r="AC4">
        <v>907.19999999999993</v>
      </c>
      <c r="AD4">
        <v>907.19999999999993</v>
      </c>
      <c r="AE4">
        <v>907.19999999999993</v>
      </c>
      <c r="AF4">
        <v>907.19999999999993</v>
      </c>
      <c r="AG4">
        <v>907.19999999999993</v>
      </c>
      <c r="AH4">
        <v>907.19999999999993</v>
      </c>
      <c r="AI4">
        <v>907.19999999999993</v>
      </c>
      <c r="AJ4">
        <v>907.19999999999993</v>
      </c>
      <c r="AK4">
        <v>907.19999999999993</v>
      </c>
    </row>
    <row r="5" spans="1:37" x14ac:dyDescent="0.25"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x14ac:dyDescent="0.25">
      <c r="A6" t="s">
        <v>10</v>
      </c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25">
      <c r="A7" t="s">
        <v>7</v>
      </c>
      <c r="B7" s="1" t="s">
        <v>6</v>
      </c>
      <c r="C7">
        <v>144</v>
      </c>
      <c r="D7">
        <v>144</v>
      </c>
      <c r="E7">
        <v>144</v>
      </c>
      <c r="F7">
        <v>144</v>
      </c>
      <c r="G7">
        <v>144</v>
      </c>
      <c r="H7">
        <v>144</v>
      </c>
      <c r="I7">
        <v>144</v>
      </c>
      <c r="J7">
        <v>144</v>
      </c>
      <c r="K7">
        <v>144</v>
      </c>
      <c r="L7">
        <v>144</v>
      </c>
      <c r="M7">
        <v>144</v>
      </c>
      <c r="N7">
        <v>144</v>
      </c>
      <c r="O7">
        <v>144</v>
      </c>
      <c r="P7">
        <v>144</v>
      </c>
      <c r="Q7">
        <v>144</v>
      </c>
      <c r="R7">
        <v>144</v>
      </c>
      <c r="S7">
        <v>144</v>
      </c>
      <c r="T7">
        <v>144</v>
      </c>
      <c r="U7">
        <v>144</v>
      </c>
      <c r="V7">
        <v>144</v>
      </c>
      <c r="W7">
        <v>144</v>
      </c>
      <c r="X7">
        <v>144</v>
      </c>
      <c r="Y7">
        <v>144</v>
      </c>
      <c r="Z7">
        <v>144</v>
      </c>
      <c r="AA7">
        <v>144</v>
      </c>
      <c r="AB7">
        <v>144</v>
      </c>
      <c r="AC7">
        <v>144</v>
      </c>
      <c r="AD7">
        <v>144</v>
      </c>
      <c r="AE7">
        <v>144</v>
      </c>
      <c r="AF7">
        <v>144</v>
      </c>
      <c r="AG7">
        <v>144</v>
      </c>
      <c r="AH7">
        <v>144</v>
      </c>
      <c r="AI7">
        <v>144</v>
      </c>
      <c r="AJ7">
        <v>144</v>
      </c>
      <c r="AK7">
        <v>144</v>
      </c>
    </row>
    <row r="8" spans="1:37" x14ac:dyDescent="0.25">
      <c r="A8" t="s">
        <v>8</v>
      </c>
      <c r="B8" s="1" t="s">
        <v>6</v>
      </c>
      <c r="C8">
        <v>216</v>
      </c>
      <c r="D8">
        <v>216</v>
      </c>
      <c r="E8">
        <v>216</v>
      </c>
      <c r="F8">
        <v>216</v>
      </c>
      <c r="G8">
        <v>216</v>
      </c>
      <c r="H8">
        <v>216</v>
      </c>
      <c r="I8">
        <v>216</v>
      </c>
      <c r="J8">
        <v>216</v>
      </c>
      <c r="K8">
        <v>216</v>
      </c>
      <c r="L8">
        <v>216</v>
      </c>
      <c r="M8">
        <v>216</v>
      </c>
      <c r="N8">
        <v>216</v>
      </c>
      <c r="O8">
        <v>216</v>
      </c>
      <c r="P8">
        <v>216</v>
      </c>
      <c r="Q8">
        <v>216</v>
      </c>
      <c r="R8">
        <v>216</v>
      </c>
      <c r="S8">
        <v>216</v>
      </c>
      <c r="T8">
        <v>216</v>
      </c>
      <c r="U8">
        <v>216</v>
      </c>
      <c r="V8">
        <v>216</v>
      </c>
      <c r="W8">
        <v>216</v>
      </c>
      <c r="X8">
        <v>216</v>
      </c>
      <c r="Y8">
        <v>216</v>
      </c>
      <c r="Z8">
        <v>216</v>
      </c>
      <c r="AA8">
        <v>216</v>
      </c>
      <c r="AB8">
        <v>216</v>
      </c>
      <c r="AC8">
        <v>216</v>
      </c>
      <c r="AD8">
        <v>216</v>
      </c>
      <c r="AE8">
        <v>216</v>
      </c>
      <c r="AF8">
        <v>216</v>
      </c>
      <c r="AG8">
        <v>216</v>
      </c>
      <c r="AH8">
        <v>216</v>
      </c>
      <c r="AI8">
        <v>216</v>
      </c>
      <c r="AJ8">
        <v>216</v>
      </c>
      <c r="AK8">
        <v>216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"/>
  <sheetViews>
    <sheetView zoomScaleNormal="100" workbookViewId="0">
      <selection sqref="A1:B1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8" ht="27" customHeight="1" thickBot="1" x14ac:dyDescent="0.3">
      <c r="A1" s="8" t="s">
        <v>1</v>
      </c>
      <c r="B1" s="9"/>
      <c r="C1" s="6">
        <v>2025</v>
      </c>
      <c r="D1" s="6">
        <v>2026</v>
      </c>
      <c r="E1" s="6">
        <v>2027</v>
      </c>
      <c r="F1" s="6">
        <v>2028</v>
      </c>
      <c r="G1" s="6">
        <v>2029</v>
      </c>
      <c r="H1" s="6">
        <v>2030</v>
      </c>
      <c r="I1" s="6">
        <v>2031</v>
      </c>
      <c r="J1" s="6">
        <v>2032</v>
      </c>
      <c r="K1" s="6">
        <v>2033</v>
      </c>
      <c r="L1" s="6">
        <v>2034</v>
      </c>
      <c r="M1" s="6">
        <v>2035</v>
      </c>
      <c r="N1" s="6">
        <v>2036</v>
      </c>
      <c r="O1" s="6">
        <v>2037</v>
      </c>
      <c r="P1" s="6">
        <v>2038</v>
      </c>
      <c r="Q1" s="6">
        <v>2039</v>
      </c>
      <c r="R1" s="6">
        <v>2040</v>
      </c>
      <c r="S1" s="6">
        <v>2041</v>
      </c>
      <c r="T1" s="6">
        <v>2042</v>
      </c>
      <c r="U1" s="6">
        <v>2043</v>
      </c>
      <c r="V1" s="6">
        <v>2044</v>
      </c>
      <c r="W1" s="6">
        <v>2045</v>
      </c>
      <c r="X1" s="6">
        <v>2046</v>
      </c>
      <c r="Y1" s="6">
        <v>2047</v>
      </c>
      <c r="Z1" s="6">
        <v>2048</v>
      </c>
      <c r="AA1" s="6">
        <v>2049</v>
      </c>
      <c r="AB1" s="6">
        <v>2050</v>
      </c>
      <c r="AC1" s="6">
        <v>2051</v>
      </c>
      <c r="AD1" s="6">
        <v>2052</v>
      </c>
      <c r="AE1" s="6">
        <v>2053</v>
      </c>
      <c r="AF1" s="6">
        <v>2054</v>
      </c>
      <c r="AG1" s="6">
        <v>2055</v>
      </c>
      <c r="AH1" s="6">
        <v>2056</v>
      </c>
      <c r="AI1" s="6">
        <v>2057</v>
      </c>
      <c r="AJ1" s="6">
        <v>2058</v>
      </c>
      <c r="AK1" s="6">
        <v>2059</v>
      </c>
    </row>
    <row r="2" spans="1:38" ht="15.75" thickTop="1" x14ac:dyDescent="0.25">
      <c r="A2" t="s">
        <v>11</v>
      </c>
      <c r="B2" s="1" t="s">
        <v>6</v>
      </c>
      <c r="C2" s="5">
        <v>427.50791426751596</v>
      </c>
      <c r="D2" s="5">
        <v>434.94274031847135</v>
      </c>
      <c r="E2" s="5">
        <v>401.72491559435502</v>
      </c>
      <c r="F2" s="5">
        <v>373.8478502872855</v>
      </c>
      <c r="G2" s="5">
        <v>369.28219114348815</v>
      </c>
      <c r="H2" s="5">
        <v>362.59296960722691</v>
      </c>
      <c r="I2" s="5">
        <v>365.93758037535753</v>
      </c>
      <c r="J2" s="5">
        <v>357.65568704474833</v>
      </c>
      <c r="K2" s="5">
        <v>360.31014003532817</v>
      </c>
      <c r="L2" s="5">
        <v>358.71746824098034</v>
      </c>
      <c r="M2" s="5">
        <v>358.71746824098034</v>
      </c>
      <c r="N2" s="5">
        <v>358.71746824098034</v>
      </c>
      <c r="O2" s="5">
        <v>358.71746824098034</v>
      </c>
      <c r="P2" s="5">
        <v>358.71746824098034</v>
      </c>
      <c r="Q2" s="5">
        <v>358.71746824098034</v>
      </c>
      <c r="R2" s="5">
        <v>358.71746824098034</v>
      </c>
      <c r="S2" s="5">
        <v>358.71746824098034</v>
      </c>
      <c r="T2" s="5">
        <v>358.71746824098034</v>
      </c>
      <c r="U2" s="5">
        <v>358.71746824098034</v>
      </c>
      <c r="V2" s="5">
        <v>358.71746824098034</v>
      </c>
      <c r="W2" s="5">
        <v>358.71746824098034</v>
      </c>
      <c r="X2" s="5">
        <v>358.71746824098034</v>
      </c>
      <c r="Y2" s="5">
        <v>358.71746824098034</v>
      </c>
      <c r="Z2" s="5">
        <v>358.71746824098034</v>
      </c>
      <c r="AA2" s="5">
        <v>358.71746824098034</v>
      </c>
      <c r="AB2" s="5">
        <v>358.71746824098034</v>
      </c>
      <c r="AC2" s="5">
        <v>358.71746824098034</v>
      </c>
      <c r="AD2" s="5">
        <v>358.71746824098034</v>
      </c>
      <c r="AE2" s="5">
        <v>358.71746824098034</v>
      </c>
      <c r="AF2" s="5">
        <v>358.71746824098034</v>
      </c>
      <c r="AG2" s="5">
        <v>358.71746824098034</v>
      </c>
      <c r="AH2" s="5">
        <v>358.71746824098034</v>
      </c>
      <c r="AI2" s="5">
        <v>358.71746824098034</v>
      </c>
      <c r="AJ2" s="5">
        <v>358.71746824098034</v>
      </c>
      <c r="AK2" s="5">
        <v>358.71746824098034</v>
      </c>
      <c r="AL2" s="5"/>
    </row>
    <row r="3" spans="1:38" x14ac:dyDescent="0.25">
      <c r="A3" s="2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8" x14ac:dyDescent="0.25">
      <c r="A4" t="s">
        <v>7</v>
      </c>
      <c r="B4" s="1" t="s">
        <v>6</v>
      </c>
      <c r="C4" s="5">
        <v>415.35712284076442</v>
      </c>
      <c r="D4" s="5">
        <v>422.04846628662426</v>
      </c>
      <c r="E4" s="5">
        <v>392.15242403491953</v>
      </c>
      <c r="F4" s="5">
        <v>367.063065258557</v>
      </c>
      <c r="G4" s="5">
        <v>362.95397202913938</v>
      </c>
      <c r="H4" s="5">
        <v>356.93367264650425</v>
      </c>
      <c r="I4" s="5">
        <v>359.94382233782181</v>
      </c>
      <c r="J4" s="5">
        <v>352.49011834027351</v>
      </c>
      <c r="K4" s="5">
        <v>354.87912603179541</v>
      </c>
      <c r="L4" s="5">
        <v>353.44572141688235</v>
      </c>
      <c r="M4" s="5">
        <v>353.44572141688235</v>
      </c>
      <c r="N4" s="5">
        <v>353.44572141688235</v>
      </c>
      <c r="O4" s="5">
        <v>353.44572141688235</v>
      </c>
      <c r="P4" s="5">
        <v>353.44572141688235</v>
      </c>
      <c r="Q4" s="5">
        <v>353.44572141688235</v>
      </c>
      <c r="R4" s="5">
        <v>353.44572141688235</v>
      </c>
      <c r="S4" s="5">
        <v>353.44572141688235</v>
      </c>
      <c r="T4" s="5">
        <v>353.44572141688235</v>
      </c>
      <c r="U4" s="5">
        <v>353.44572141688235</v>
      </c>
      <c r="V4" s="5">
        <v>353.44572141688235</v>
      </c>
      <c r="W4" s="5">
        <v>353.44572141688235</v>
      </c>
      <c r="X4" s="5">
        <v>353.44572141688235</v>
      </c>
      <c r="Y4" s="5">
        <v>353.44572141688235</v>
      </c>
      <c r="Z4" s="5">
        <v>353.44572141688235</v>
      </c>
      <c r="AA4" s="5">
        <v>353.44572141688235</v>
      </c>
      <c r="AB4" s="5">
        <v>353.44572141688235</v>
      </c>
      <c r="AC4" s="5">
        <v>353.44572141688235</v>
      </c>
      <c r="AD4" s="5">
        <v>353.44572141688235</v>
      </c>
      <c r="AE4" s="5">
        <v>353.44572141688235</v>
      </c>
      <c r="AF4" s="5">
        <v>353.44572141688235</v>
      </c>
      <c r="AG4" s="5">
        <v>353.44572141688235</v>
      </c>
      <c r="AH4" s="5">
        <v>353.44572141688235</v>
      </c>
      <c r="AI4" s="5">
        <v>353.44572141688235</v>
      </c>
      <c r="AJ4" s="5">
        <v>353.44572141688235</v>
      </c>
      <c r="AK4" s="5">
        <v>353.44572141688235</v>
      </c>
      <c r="AL4" s="5"/>
    </row>
    <row r="5" spans="1:38" x14ac:dyDescent="0.25">
      <c r="A5" t="s">
        <v>8</v>
      </c>
      <c r="B5" s="1" t="s">
        <v>6</v>
      </c>
      <c r="C5" s="5">
        <v>543.6094971210191</v>
      </c>
      <c r="D5" s="5">
        <v>552.5312883821656</v>
      </c>
      <c r="E5" s="5">
        <v>512.66989871322596</v>
      </c>
      <c r="F5" s="5">
        <v>479.21742034474261</v>
      </c>
      <c r="G5" s="5">
        <v>473.73862937218581</v>
      </c>
      <c r="H5" s="5">
        <v>465.71156352867229</v>
      </c>
      <c r="I5" s="5">
        <v>469.72509645042902</v>
      </c>
      <c r="J5" s="5">
        <v>459.78682445369799</v>
      </c>
      <c r="K5" s="5">
        <v>462.97216804239383</v>
      </c>
      <c r="L5" s="5">
        <v>461.06096188917644</v>
      </c>
      <c r="M5" s="5">
        <v>461.06096188917644</v>
      </c>
      <c r="N5" s="5">
        <v>461.06096188917644</v>
      </c>
      <c r="O5" s="5">
        <v>461.06096188917644</v>
      </c>
      <c r="P5" s="5">
        <v>461.06096188917644</v>
      </c>
      <c r="Q5" s="5">
        <v>461.06096188917644</v>
      </c>
      <c r="R5" s="5">
        <v>461.06096188917644</v>
      </c>
      <c r="S5" s="5">
        <v>461.06096188917644</v>
      </c>
      <c r="T5" s="5">
        <v>461.06096188917644</v>
      </c>
      <c r="U5" s="5">
        <v>461.06096188917644</v>
      </c>
      <c r="V5" s="5">
        <v>461.06096188917644</v>
      </c>
      <c r="W5" s="5">
        <v>461.06096188917644</v>
      </c>
      <c r="X5" s="5">
        <v>461.06096188917644</v>
      </c>
      <c r="Y5" s="5">
        <v>461.06096188917644</v>
      </c>
      <c r="Z5" s="5">
        <v>461.06096188917644</v>
      </c>
      <c r="AA5" s="5">
        <v>461.06096188917644</v>
      </c>
      <c r="AB5" s="5">
        <v>461.06096188917644</v>
      </c>
      <c r="AC5" s="5">
        <v>461.06096188917644</v>
      </c>
      <c r="AD5" s="5">
        <v>461.06096188917644</v>
      </c>
      <c r="AE5" s="5">
        <v>461.06096188917644</v>
      </c>
      <c r="AF5" s="5">
        <v>461.06096188917644</v>
      </c>
      <c r="AG5" s="5">
        <v>461.06096188917644</v>
      </c>
      <c r="AH5" s="5">
        <v>461.06096188917644</v>
      </c>
      <c r="AI5" s="5">
        <v>461.06096188917644</v>
      </c>
      <c r="AJ5" s="5">
        <v>461.06096188917644</v>
      </c>
      <c r="AK5" s="5">
        <v>461.06096188917644</v>
      </c>
      <c r="AL5" s="5"/>
    </row>
    <row r="6" spans="1:38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8" x14ac:dyDescent="0.25">
      <c r="L7" t="s">
        <v>16</v>
      </c>
    </row>
    <row r="9" spans="1:38" x14ac:dyDescent="0.25">
      <c r="P9" s="5"/>
    </row>
    <row r="10" spans="1:38" x14ac:dyDescent="0.25">
      <c r="P10" s="5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6"/>
  <sheetViews>
    <sheetView zoomScaleNormal="100" workbookViewId="0">
      <selection activeCell="K31" sqref="K31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8" ht="27" customHeight="1" thickBot="1" x14ac:dyDescent="0.3">
      <c r="A1" s="8" t="s">
        <v>1</v>
      </c>
      <c r="B1" s="9"/>
      <c r="C1" s="6">
        <v>2025</v>
      </c>
      <c r="D1" s="6">
        <v>2026</v>
      </c>
      <c r="E1" s="6">
        <v>2027</v>
      </c>
      <c r="F1" s="6">
        <v>2028</v>
      </c>
      <c r="G1" s="6">
        <v>2029</v>
      </c>
      <c r="H1" s="6">
        <v>2030</v>
      </c>
      <c r="I1" s="6">
        <v>2031</v>
      </c>
      <c r="J1" s="6">
        <v>2032</v>
      </c>
      <c r="K1" s="6">
        <v>2033</v>
      </c>
      <c r="L1" s="6">
        <v>2034</v>
      </c>
      <c r="M1" s="6">
        <v>2035</v>
      </c>
      <c r="N1" s="6">
        <v>2036</v>
      </c>
      <c r="O1" s="6">
        <v>2037</v>
      </c>
      <c r="P1" s="6">
        <v>2038</v>
      </c>
      <c r="Q1" s="6">
        <v>2039</v>
      </c>
      <c r="R1" s="6">
        <v>2040</v>
      </c>
      <c r="S1" s="6">
        <v>2041</v>
      </c>
      <c r="T1" s="6">
        <v>2042</v>
      </c>
      <c r="U1" s="6">
        <v>2043</v>
      </c>
      <c r="V1" s="6">
        <v>2044</v>
      </c>
      <c r="W1" s="6">
        <v>2045</v>
      </c>
      <c r="X1" s="6">
        <v>2046</v>
      </c>
      <c r="Y1" s="6">
        <v>2047</v>
      </c>
      <c r="Z1" s="6">
        <v>2048</v>
      </c>
      <c r="AA1" s="6">
        <v>2049</v>
      </c>
      <c r="AB1" s="6">
        <v>2050</v>
      </c>
      <c r="AC1" s="6">
        <v>2051</v>
      </c>
      <c r="AD1" s="6">
        <v>2052</v>
      </c>
      <c r="AE1" s="6">
        <v>2053</v>
      </c>
      <c r="AF1" s="6">
        <v>2054</v>
      </c>
      <c r="AG1" s="6">
        <v>2055</v>
      </c>
      <c r="AH1" s="6">
        <v>2056</v>
      </c>
      <c r="AI1" s="6">
        <v>2057</v>
      </c>
      <c r="AJ1" s="6">
        <v>2058</v>
      </c>
      <c r="AK1" s="6">
        <v>2059</v>
      </c>
      <c r="AL1" s="7"/>
    </row>
    <row r="2" spans="1:38" ht="15.75" thickTop="1" x14ac:dyDescent="0.25">
      <c r="A2" s="2"/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x14ac:dyDescent="0.25">
      <c r="A3" t="s">
        <v>7</v>
      </c>
      <c r="B3" s="1" t="s">
        <v>6</v>
      </c>
      <c r="C3" s="5">
        <v>329.85553998726118</v>
      </c>
      <c r="D3" s="5">
        <v>335.05991822292992</v>
      </c>
      <c r="E3" s="5">
        <v>311.80744091604851</v>
      </c>
      <c r="F3" s="5">
        <v>292.29349520109986</v>
      </c>
      <c r="G3" s="5">
        <v>289.09753380044174</v>
      </c>
      <c r="H3" s="5">
        <v>284.41507872505883</v>
      </c>
      <c r="I3" s="5">
        <v>286.75630626275029</v>
      </c>
      <c r="J3" s="5">
        <v>280.95898093132382</v>
      </c>
      <c r="K3" s="5">
        <v>282.81709802472972</v>
      </c>
      <c r="L3" s="5">
        <v>281.70222776868621</v>
      </c>
      <c r="M3" s="5">
        <v>281.70222776868621</v>
      </c>
      <c r="N3" s="5">
        <v>281.70222776868621</v>
      </c>
      <c r="O3" s="5">
        <v>281.70222776868621</v>
      </c>
      <c r="P3" s="5">
        <v>281.70222776868621</v>
      </c>
      <c r="Q3" s="5">
        <v>281.70222776868621</v>
      </c>
      <c r="R3" s="5">
        <v>281.70222776868621</v>
      </c>
      <c r="S3" s="5">
        <v>281.70222776868621</v>
      </c>
      <c r="T3" s="5">
        <v>281.70222776868621</v>
      </c>
      <c r="U3" s="5">
        <v>281.70222776868621</v>
      </c>
      <c r="V3" s="5">
        <v>281.70222776868621</v>
      </c>
      <c r="W3" s="5">
        <v>281.70222776868621</v>
      </c>
      <c r="X3" s="5">
        <v>281.70222776868621</v>
      </c>
      <c r="Y3" s="5">
        <v>281.70222776868621</v>
      </c>
      <c r="Z3" s="5">
        <v>281.70222776868621</v>
      </c>
      <c r="AA3" s="5">
        <v>281.70222776868621</v>
      </c>
      <c r="AB3" s="5">
        <v>281.70222776868621</v>
      </c>
      <c r="AC3" s="5">
        <v>281.70222776868621</v>
      </c>
      <c r="AD3" s="5">
        <v>281.70222776868621</v>
      </c>
      <c r="AE3" s="5">
        <v>281.70222776868621</v>
      </c>
      <c r="AF3" s="5">
        <v>281.70222776868621</v>
      </c>
      <c r="AG3" s="5">
        <v>281.70222776868621</v>
      </c>
      <c r="AH3" s="5">
        <v>281.70222776868621</v>
      </c>
      <c r="AI3" s="5">
        <v>281.70222776868621</v>
      </c>
      <c r="AJ3" s="5">
        <v>281.70222776868621</v>
      </c>
      <c r="AK3" s="5">
        <v>281.70222776868621</v>
      </c>
      <c r="AL3" s="5"/>
    </row>
    <row r="4" spans="1:38" x14ac:dyDescent="0.25">
      <c r="A4" t="s">
        <v>8</v>
      </c>
      <c r="B4" s="1" t="s">
        <v>6</v>
      </c>
      <c r="C4" s="5">
        <v>415.35712284076442</v>
      </c>
      <c r="D4" s="5">
        <v>422.04846628662426</v>
      </c>
      <c r="E4" s="5">
        <v>392.15242403491953</v>
      </c>
      <c r="F4" s="5">
        <v>367.063065258557</v>
      </c>
      <c r="G4" s="5">
        <v>362.95397202913938</v>
      </c>
      <c r="H4" s="5">
        <v>356.93367264650425</v>
      </c>
      <c r="I4" s="5">
        <v>359.94382233782181</v>
      </c>
      <c r="J4" s="5">
        <v>352.49011834027351</v>
      </c>
      <c r="K4" s="5">
        <v>354.87912603179541</v>
      </c>
      <c r="L4" s="5">
        <v>353.44572141688235</v>
      </c>
      <c r="M4" s="5">
        <v>353.44572141688235</v>
      </c>
      <c r="N4" s="5">
        <v>353.44572141688235</v>
      </c>
      <c r="O4" s="5">
        <v>353.44572141688235</v>
      </c>
      <c r="P4" s="5">
        <v>353.44572141688235</v>
      </c>
      <c r="Q4" s="5">
        <v>353.44572141688235</v>
      </c>
      <c r="R4" s="5">
        <v>353.44572141688235</v>
      </c>
      <c r="S4" s="5">
        <v>353.44572141688235</v>
      </c>
      <c r="T4" s="5">
        <v>353.44572141688235</v>
      </c>
      <c r="U4" s="5">
        <v>353.44572141688235</v>
      </c>
      <c r="V4" s="5">
        <v>353.44572141688235</v>
      </c>
      <c r="W4" s="5">
        <v>353.44572141688235</v>
      </c>
      <c r="X4" s="5">
        <v>353.44572141688235</v>
      </c>
      <c r="Y4" s="5">
        <v>353.44572141688235</v>
      </c>
      <c r="Z4" s="5">
        <v>353.44572141688235</v>
      </c>
      <c r="AA4" s="5">
        <v>353.44572141688235</v>
      </c>
      <c r="AB4" s="5">
        <v>353.44572141688235</v>
      </c>
      <c r="AC4" s="5">
        <v>353.44572141688235</v>
      </c>
      <c r="AD4" s="5">
        <v>353.44572141688235</v>
      </c>
      <c r="AE4" s="5">
        <v>353.44572141688235</v>
      </c>
      <c r="AF4" s="5">
        <v>353.44572141688235</v>
      </c>
      <c r="AG4" s="5">
        <v>353.44572141688235</v>
      </c>
      <c r="AH4" s="5">
        <v>353.44572141688235</v>
      </c>
      <c r="AI4" s="5">
        <v>353.44572141688235</v>
      </c>
      <c r="AJ4" s="5">
        <v>353.44572141688235</v>
      </c>
      <c r="AK4" s="5">
        <v>353.44572141688235</v>
      </c>
      <c r="AL4" s="5"/>
    </row>
    <row r="5" spans="1:38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8" x14ac:dyDescent="0.25">
      <c r="M6" t="s">
        <v>16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4"/>
  <sheetViews>
    <sheetView workbookViewId="0">
      <selection sqref="A1:B1"/>
    </sheetView>
  </sheetViews>
  <sheetFormatPr defaultRowHeight="15" x14ac:dyDescent="0.25"/>
  <cols>
    <col min="1" max="1" width="14.28515625" customWidth="1"/>
    <col min="2" max="2" width="9.28515625" customWidth="1"/>
  </cols>
  <sheetData>
    <row r="1" spans="1:37" ht="27" customHeight="1" thickBot="1" x14ac:dyDescent="0.3">
      <c r="A1" s="8" t="s">
        <v>1</v>
      </c>
      <c r="B1" s="9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  <c r="I1" s="3">
        <v>2031</v>
      </c>
      <c r="J1" s="3">
        <v>2032</v>
      </c>
      <c r="K1" s="3">
        <v>2033</v>
      </c>
      <c r="L1" s="3">
        <v>2034</v>
      </c>
      <c r="M1" s="3">
        <v>2035</v>
      </c>
      <c r="N1" s="3">
        <v>2036</v>
      </c>
      <c r="O1" s="3">
        <v>2037</v>
      </c>
      <c r="P1" s="3">
        <v>2038</v>
      </c>
      <c r="Q1" s="3">
        <v>2039</v>
      </c>
      <c r="R1" s="3">
        <v>2040</v>
      </c>
      <c r="S1" s="3">
        <v>2041</v>
      </c>
      <c r="T1" s="3">
        <v>2042</v>
      </c>
      <c r="U1" s="3">
        <v>2043</v>
      </c>
      <c r="V1" s="3">
        <v>2044</v>
      </c>
      <c r="W1" s="3">
        <v>2045</v>
      </c>
      <c r="X1" s="3">
        <v>2046</v>
      </c>
      <c r="Y1" s="3">
        <v>2047</v>
      </c>
      <c r="Z1" s="3">
        <v>2048</v>
      </c>
      <c r="AA1" s="3">
        <v>2049</v>
      </c>
      <c r="AB1" s="3">
        <v>2050</v>
      </c>
      <c r="AC1" s="3">
        <v>2051</v>
      </c>
      <c r="AD1" s="3">
        <v>2052</v>
      </c>
      <c r="AE1" s="3">
        <v>2053</v>
      </c>
      <c r="AF1" s="3">
        <v>2054</v>
      </c>
      <c r="AG1" s="3">
        <v>2055</v>
      </c>
      <c r="AH1" s="3">
        <v>2056</v>
      </c>
      <c r="AI1" s="3">
        <v>2057</v>
      </c>
      <c r="AJ1" s="3">
        <v>2058</v>
      </c>
      <c r="AK1" s="3">
        <v>2059</v>
      </c>
    </row>
    <row r="2" spans="1:37" ht="15.75" thickTop="1" x14ac:dyDescent="0.25">
      <c r="A2" s="2" t="s">
        <v>15</v>
      </c>
      <c r="B2" s="1" t="s">
        <v>12</v>
      </c>
      <c r="C2" s="4">
        <v>1679.6157519999999</v>
      </c>
      <c r="D2" s="4">
        <v>1731.8218640000007</v>
      </c>
      <c r="E2" s="4">
        <v>1791.2088360000002</v>
      </c>
      <c r="F2" s="4">
        <v>1791.2088360000002</v>
      </c>
      <c r="G2" s="4">
        <v>1791.2088360000002</v>
      </c>
      <c r="H2" s="4">
        <v>1791.2088360000002</v>
      </c>
      <c r="I2" s="4">
        <v>1791.2088360000002</v>
      </c>
      <c r="J2" s="4">
        <v>1791.2088360000002</v>
      </c>
      <c r="K2" s="4">
        <v>1791.2088360000002</v>
      </c>
      <c r="L2" s="4">
        <v>1791.2088360000002</v>
      </c>
      <c r="M2" s="4">
        <v>1791.2088360000002</v>
      </c>
      <c r="N2" s="4">
        <v>1791.2088360000002</v>
      </c>
      <c r="O2" s="4">
        <v>1791.2088360000002</v>
      </c>
      <c r="P2" s="4">
        <v>1791.2088360000002</v>
      </c>
      <c r="Q2" s="4">
        <v>1791.2088360000002</v>
      </c>
      <c r="R2" s="4">
        <v>1791.2088360000002</v>
      </c>
      <c r="S2" s="4">
        <v>1791.2088360000002</v>
      </c>
      <c r="T2" s="4">
        <v>1791.2088360000002</v>
      </c>
      <c r="U2" s="4">
        <v>1791.2088360000002</v>
      </c>
      <c r="V2" s="4">
        <v>1791.2088360000002</v>
      </c>
      <c r="W2" s="4">
        <v>1791.2088360000002</v>
      </c>
      <c r="X2" s="4">
        <v>1791.2088360000002</v>
      </c>
      <c r="Y2" s="4">
        <v>1791.2088360000002</v>
      </c>
      <c r="Z2" s="4">
        <v>1791.2088360000002</v>
      </c>
      <c r="AA2" s="4">
        <v>1791.2088360000002</v>
      </c>
      <c r="AB2" s="4">
        <v>1791.2088360000002</v>
      </c>
      <c r="AC2" s="4">
        <v>1791.2088360000002</v>
      </c>
      <c r="AD2" s="4">
        <v>1791.2088360000002</v>
      </c>
      <c r="AE2" s="4">
        <v>1791.2088360000002</v>
      </c>
      <c r="AF2" s="4">
        <v>1791.2088360000002</v>
      </c>
      <c r="AG2" s="4">
        <v>1791.2088360000002</v>
      </c>
      <c r="AH2" s="4">
        <v>1791.2088360000002</v>
      </c>
      <c r="AI2" s="4">
        <v>1791.2088360000002</v>
      </c>
      <c r="AJ2" s="4">
        <v>1791.2088360000002</v>
      </c>
      <c r="AK2" s="4">
        <v>1791.2088360000002</v>
      </c>
    </row>
    <row r="3" spans="1:37" x14ac:dyDescent="0.25">
      <c r="A3" s="2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x14ac:dyDescent="0.25">
      <c r="A4" t="s">
        <v>13</v>
      </c>
      <c r="B4" s="1" t="s">
        <v>12</v>
      </c>
      <c r="C4" s="4">
        <f>C2*0.9</f>
        <v>1511.6541768</v>
      </c>
      <c r="D4" s="4">
        <f t="shared" ref="D4:AK4" si="0">D2*0.9</f>
        <v>1558.6396776000006</v>
      </c>
      <c r="E4" s="4">
        <f t="shared" si="0"/>
        <v>1612.0879524000002</v>
      </c>
      <c r="F4" s="4">
        <f t="shared" si="0"/>
        <v>1612.0879524000002</v>
      </c>
      <c r="G4" s="4">
        <f t="shared" si="0"/>
        <v>1612.0879524000002</v>
      </c>
      <c r="H4" s="4">
        <f t="shared" si="0"/>
        <v>1612.0879524000002</v>
      </c>
      <c r="I4" s="4">
        <f t="shared" si="0"/>
        <v>1612.0879524000002</v>
      </c>
      <c r="J4" s="4">
        <f t="shared" si="0"/>
        <v>1612.0879524000002</v>
      </c>
      <c r="K4" s="4">
        <f t="shared" si="0"/>
        <v>1612.0879524000002</v>
      </c>
      <c r="L4" s="4">
        <f t="shared" si="0"/>
        <v>1612.0879524000002</v>
      </c>
      <c r="M4" s="4">
        <f t="shared" si="0"/>
        <v>1612.0879524000002</v>
      </c>
      <c r="N4" s="4">
        <f t="shared" si="0"/>
        <v>1612.0879524000002</v>
      </c>
      <c r="O4" s="4">
        <f t="shared" si="0"/>
        <v>1612.0879524000002</v>
      </c>
      <c r="P4" s="4">
        <f t="shared" si="0"/>
        <v>1612.0879524000002</v>
      </c>
      <c r="Q4" s="4">
        <f t="shared" si="0"/>
        <v>1612.0879524000002</v>
      </c>
      <c r="R4" s="4">
        <f t="shared" si="0"/>
        <v>1612.0879524000002</v>
      </c>
      <c r="S4" s="4">
        <f t="shared" si="0"/>
        <v>1612.0879524000002</v>
      </c>
      <c r="T4" s="4">
        <f t="shared" si="0"/>
        <v>1612.0879524000002</v>
      </c>
      <c r="U4" s="4">
        <f t="shared" si="0"/>
        <v>1612.0879524000002</v>
      </c>
      <c r="V4" s="4">
        <f t="shared" si="0"/>
        <v>1612.0879524000002</v>
      </c>
      <c r="W4" s="4">
        <f t="shared" si="0"/>
        <v>1612.0879524000002</v>
      </c>
      <c r="X4" s="4">
        <f t="shared" si="0"/>
        <v>1612.0879524000002</v>
      </c>
      <c r="Y4" s="4">
        <f t="shared" si="0"/>
        <v>1612.0879524000002</v>
      </c>
      <c r="Z4" s="4">
        <f t="shared" si="0"/>
        <v>1612.0879524000002</v>
      </c>
      <c r="AA4" s="4">
        <f t="shared" si="0"/>
        <v>1612.0879524000002</v>
      </c>
      <c r="AB4" s="4">
        <f t="shared" si="0"/>
        <v>1612.0879524000002</v>
      </c>
      <c r="AC4" s="4">
        <f t="shared" si="0"/>
        <v>1612.0879524000002</v>
      </c>
      <c r="AD4" s="4">
        <f t="shared" si="0"/>
        <v>1612.0879524000002</v>
      </c>
      <c r="AE4" s="4">
        <f t="shared" si="0"/>
        <v>1612.0879524000002</v>
      </c>
      <c r="AF4" s="4">
        <f t="shared" si="0"/>
        <v>1612.0879524000002</v>
      </c>
      <c r="AG4" s="4">
        <f t="shared" si="0"/>
        <v>1612.0879524000002</v>
      </c>
      <c r="AH4" s="4">
        <f t="shared" si="0"/>
        <v>1612.0879524000002</v>
      </c>
      <c r="AI4" s="4">
        <f t="shared" si="0"/>
        <v>1612.0879524000002</v>
      </c>
      <c r="AJ4" s="4">
        <f t="shared" si="0"/>
        <v>1612.0879524000002</v>
      </c>
      <c r="AK4" s="4">
        <f t="shared" si="0"/>
        <v>1612.0879524000002</v>
      </c>
    </row>
    <row r="5" spans="1:37" x14ac:dyDescent="0.25">
      <c r="A5" t="s">
        <v>14</v>
      </c>
      <c r="B5" s="1" t="s">
        <v>12</v>
      </c>
      <c r="C5" s="4">
        <f>C2*1.1</f>
        <v>1847.5773272000001</v>
      </c>
      <c r="D5" s="4">
        <f t="shared" ref="D5:AK5" si="1">D2*1.1</f>
        <v>1905.004050400001</v>
      </c>
      <c r="E5" s="4">
        <f t="shared" si="1"/>
        <v>1970.3297196000003</v>
      </c>
      <c r="F5" s="4">
        <f t="shared" si="1"/>
        <v>1970.3297196000003</v>
      </c>
      <c r="G5" s="4">
        <f t="shared" si="1"/>
        <v>1970.3297196000003</v>
      </c>
      <c r="H5" s="4">
        <f t="shared" si="1"/>
        <v>1970.3297196000003</v>
      </c>
      <c r="I5" s="4">
        <f t="shared" si="1"/>
        <v>1970.3297196000003</v>
      </c>
      <c r="J5" s="4">
        <f t="shared" si="1"/>
        <v>1970.3297196000003</v>
      </c>
      <c r="K5" s="4">
        <f t="shared" si="1"/>
        <v>1970.3297196000003</v>
      </c>
      <c r="L5" s="4">
        <f t="shared" si="1"/>
        <v>1970.3297196000003</v>
      </c>
      <c r="M5" s="4">
        <f t="shared" si="1"/>
        <v>1970.3297196000003</v>
      </c>
      <c r="N5" s="4">
        <f t="shared" si="1"/>
        <v>1970.3297196000003</v>
      </c>
      <c r="O5" s="4">
        <f t="shared" si="1"/>
        <v>1970.3297196000003</v>
      </c>
      <c r="P5" s="4">
        <f t="shared" si="1"/>
        <v>1970.3297196000003</v>
      </c>
      <c r="Q5" s="4">
        <f t="shared" si="1"/>
        <v>1970.3297196000003</v>
      </c>
      <c r="R5" s="4">
        <f t="shared" si="1"/>
        <v>1970.3297196000003</v>
      </c>
      <c r="S5" s="4">
        <f t="shared" si="1"/>
        <v>1970.3297196000003</v>
      </c>
      <c r="T5" s="4">
        <f t="shared" si="1"/>
        <v>1970.3297196000003</v>
      </c>
      <c r="U5" s="4">
        <f t="shared" si="1"/>
        <v>1970.3297196000003</v>
      </c>
      <c r="V5" s="4">
        <f t="shared" si="1"/>
        <v>1970.3297196000003</v>
      </c>
      <c r="W5" s="4">
        <f t="shared" si="1"/>
        <v>1970.3297196000003</v>
      </c>
      <c r="X5" s="4">
        <f t="shared" si="1"/>
        <v>1970.3297196000003</v>
      </c>
      <c r="Y5" s="4">
        <f t="shared" si="1"/>
        <v>1970.3297196000003</v>
      </c>
      <c r="Z5" s="4">
        <f t="shared" si="1"/>
        <v>1970.3297196000003</v>
      </c>
      <c r="AA5" s="4">
        <f t="shared" si="1"/>
        <v>1970.3297196000003</v>
      </c>
      <c r="AB5" s="4">
        <f t="shared" si="1"/>
        <v>1970.3297196000003</v>
      </c>
      <c r="AC5" s="4">
        <f t="shared" si="1"/>
        <v>1970.3297196000003</v>
      </c>
      <c r="AD5" s="4">
        <f t="shared" si="1"/>
        <v>1970.3297196000003</v>
      </c>
      <c r="AE5" s="4">
        <f t="shared" si="1"/>
        <v>1970.3297196000003</v>
      </c>
      <c r="AF5" s="4">
        <f t="shared" si="1"/>
        <v>1970.3297196000003</v>
      </c>
      <c r="AG5" s="4">
        <f t="shared" si="1"/>
        <v>1970.3297196000003</v>
      </c>
      <c r="AH5" s="4">
        <f t="shared" si="1"/>
        <v>1970.3297196000003</v>
      </c>
      <c r="AI5" s="4">
        <f t="shared" si="1"/>
        <v>1970.3297196000003</v>
      </c>
      <c r="AJ5" s="4">
        <f t="shared" si="1"/>
        <v>1970.3297196000003</v>
      </c>
      <c r="AK5" s="4">
        <f t="shared" si="1"/>
        <v>1970.3297196000003</v>
      </c>
    </row>
    <row r="29" spans="1:37" x14ac:dyDescent="0.25">
      <c r="A29" s="2"/>
    </row>
    <row r="30" spans="1:37" x14ac:dyDescent="0.25">
      <c r="A30" s="10"/>
      <c r="B30" s="1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x14ac:dyDescent="0.25">
      <c r="A31" s="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25">
      <c r="A32" s="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3:3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3:3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</sheetData>
  <mergeCells count="2">
    <mergeCell ref="A1:B1"/>
    <mergeCell ref="A30:B30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Elektřina</vt:lpstr>
      <vt:lpstr>ZP</vt:lpstr>
      <vt:lpstr>Biomasa</vt:lpstr>
      <vt:lpstr>ČU</vt:lpstr>
      <vt:lpstr>HU</vt:lpstr>
      <vt:lpstr>EUA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Mužík Oldřich</cp:lastModifiedBy>
  <dcterms:created xsi:type="dcterms:W3CDTF">2023-07-15T08:57:51Z</dcterms:created>
  <dcterms:modified xsi:type="dcterms:W3CDTF">2024-10-17T12:26:57Z</dcterms:modified>
</cp:coreProperties>
</file>